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866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<sst xmlns="http://schemas.openxmlformats.org/spreadsheetml/2006/main" count="81" uniqueCount="55">
  <si>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>Abbildung</t>
  </si>
  <si>
    <t>Farbe</t>
  </si>
  <si>
    <t>Grundplatte 5,5x90x90</t>
  </si>
  <si>
    <t>rot</t>
  </si>
  <si>
    <t>Baustein 30</t>
  </si>
  <si>
    <t>grau</t>
  </si>
  <si>
    <t>Baustein 15 (Ersatz 75339)</t>
  </si>
  <si>
    <t>Baustein 15 mit 2 Zapfen (Ersatz 75339)</t>
  </si>
  <si>
    <t>Verbindungs-stück 15</t>
  </si>
  <si>
    <t>mini-Taster, Größe: 7,5x15x30 nur für Kompressor-Bausatz 30866</t>
  </si>
  <si>
    <t>Flachstecker, montiert (Ersatz 35116, 38213 + 38214)</t>
  </si>
  <si>
    <t>grün</t>
  </si>
  <si>
    <t>Flachstecker, montiert (Ersatz 35117, 38213 + 38214)</t>
  </si>
  <si>
    <t>hell- &amp; dunkelrot</t>
  </si>
  <si>
    <t>Kabel 60 einadrig mit 2 grünen Steckern</t>
  </si>
  <si>
    <t>blau</t>
  </si>
  <si>
    <t>Scheibe 4, 1xø15,5 (Ersatz: 105195)</t>
  </si>
  <si>
    <t>P-Stopfen</t>
  </si>
  <si>
    <t>Zylinder-Anschlußstück</t>
  </si>
  <si>
    <t>Puffer / Achskappe</t>
  </si>
  <si>
    <t>Flachsteckerhülse</t>
  </si>
  <si>
    <t>Motor-Schieber 5x30x45 fürMotor 31039 und 32618</t>
  </si>
  <si>
    <t>Betätiger</t>
  </si>
  <si>
    <t>PVC-Schlauch 2000 ø2x0,4</t>
  </si>
  <si>
    <t>hellblau</t>
  </si>
  <si>
    <t>Druckfeder 0,4x5x15</t>
  </si>
  <si>
    <t>Metall</t>
  </si>
  <si>
    <t>Kurbelwellenantrieb</t>
  </si>
  <si>
    <t>grau / Metall</t>
  </si>
  <si>
    <t>Zylinder 45 mit Rückschlagventil 16mm Hub</t>
  </si>
  <si>
    <t>blau / transparent</t>
  </si>
  <si>
    <t>"AIR-TANK" Luftspeicher ø45x90</t>
  </si>
  <si>
    <t>PVC-Schlauch 150 ø2x0,4</t>
  </si>
  <si>
    <t>Riegelscheibe</t>
  </si>
  <si>
    <t>PVC-Schlauch 100 ø2x3,6</t>
  </si>
  <si>
    <t>Kabel 1000 zweiadrig RUND gew. mit 2 roten und 2 grünen Steckern</t>
  </si>
  <si>
    <t>Baustein 5</t>
  </si>
  <si>
    <t>Baustein 7,5X15X15 (1 Stück für Lichtleitbündel)</t>
  </si>
  <si>
    <t>Rollenlager 15X15X15</t>
  </si>
  <si>
    <t>Adapter 5 für M-Motor</t>
  </si>
  <si>
    <t>Steckerstift ø2,5 für alle Flachstecker</t>
  </si>
  <si>
    <t>Linsensenkschraube M2,3 DIN 964 für Steckerstift 38213</t>
  </si>
  <si>
    <t>K-Achse 56 mit Vierkantansatz</t>
  </si>
  <si>
    <t>grau oder schwarz</t>
  </si>
  <si>
    <t>K-Achse 40</t>
  </si>
  <si>
    <t>Bauanleitung Kompressor-Bausatz (30866)</t>
  </si>
  <si>
    <t>Heft / Buch</t>
  </si>
  <si>
    <t>FT-Artikel-Nr.</t>
  </si>
  <si>
    <t>Bezeichnug</t>
  </si>
  <si>
    <t>Stückpreis in €</t>
  </si>
  <si>
    <t>30866 Kompressor-Bausatz</t>
  </si>
  <si>
    <t>Zwischensumme in €</t>
  </si>
  <si>
    <t>Gesamt-preis der Einzelteile in €</t>
  </si>
  <si>
    <t>Stückzahl</t>
  </si>
  <si>
    <t xml:space="preserve">M-Motor 6-9V 7000 U/min, Schnecke m1,5 mit Schieber (35830) Größe: 30x37,5x45 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</si>
</sst>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€"/>
    <numFmt numFmtId="174" formatCode="#,##0.00\ _k_r"/>
    <numFmt numFmtId="175" formatCode="#,##0.00\ [$€-1]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4" fillId="0" borderId="2" xfId="0" applyFont="1" applyBorder="1" applyAlignment="1" applyProtection="1">
      <alignment horizontal="center" textRotation="65" wrapText="1"/>
      <protection locked="0"/>
    </xf>
    <xf numFmtId="173" fontId="4" fillId="0" borderId="2" xfId="0" applyNumberFormat="1" applyFont="1" applyBorder="1" applyAlignment="1" applyProtection="1">
      <alignment horizontal="center" textRotation="65" wrapText="1"/>
      <protection locked="0"/>
    </xf>
    <xf numFmtId="0" fontId="5" fillId="0" borderId="2" xfId="0" applyFont="1" applyBorder="1" applyAlignment="1">
      <alignment horizontal="center" textRotation="65" wrapText="1"/>
    </xf>
    <xf numFmtId="174" fontId="6" fillId="0" borderId="2" xfId="0" applyNumberFormat="1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/>
    </xf>
    <xf numFmtId="175" fontId="7" fillId="0" borderId="6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75" fontId="0" fillId="0" borderId="7" xfId="0" applyNumberFormat="1" applyBorder="1" applyAlignment="1" applyProtection="1">
      <alignment horizontal="center" vertical="center" wrapText="1"/>
      <protection locked="0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1028700</xdr:colOff>
      <xdr:row>1</xdr:row>
      <xdr:rowOff>485775</xdr:rowOff>
    </xdr:to>
    <xdr:pic>
      <xdr:nvPicPr>
        <xdr:cNvPr id="1" name="3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402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0</xdr:col>
      <xdr:colOff>847725</xdr:colOff>
      <xdr:row>2</xdr:row>
      <xdr:rowOff>476250</xdr:rowOff>
    </xdr:to>
    <xdr:pic>
      <xdr:nvPicPr>
        <xdr:cNvPr id="2" name="31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28850"/>
          <a:ext cx="8477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3</xdr:row>
      <xdr:rowOff>9525</xdr:rowOff>
    </xdr:from>
    <xdr:to>
      <xdr:col>0</xdr:col>
      <xdr:colOff>590550</xdr:colOff>
      <xdr:row>3</xdr:row>
      <xdr:rowOff>476250</xdr:rowOff>
    </xdr:to>
    <xdr:pic>
      <xdr:nvPicPr>
        <xdr:cNvPr id="3" name="31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24150"/>
          <a:ext cx="5048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4</xdr:row>
      <xdr:rowOff>9525</xdr:rowOff>
    </xdr:from>
    <xdr:to>
      <xdr:col>0</xdr:col>
      <xdr:colOff>704850</xdr:colOff>
      <xdr:row>4</xdr:row>
      <xdr:rowOff>485775</xdr:rowOff>
    </xdr:to>
    <xdr:pic>
      <xdr:nvPicPr>
        <xdr:cNvPr id="4" name="310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28975"/>
          <a:ext cx="5429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19050</xdr:rowOff>
    </xdr:from>
    <xdr:to>
      <xdr:col>0</xdr:col>
      <xdr:colOff>981075</xdr:colOff>
      <xdr:row>6</xdr:row>
      <xdr:rowOff>447675</xdr:rowOff>
    </xdr:to>
    <xdr:pic>
      <xdr:nvPicPr>
        <xdr:cNvPr id="5" name="310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4248150"/>
          <a:ext cx="9715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19050</xdr:rowOff>
    </xdr:from>
    <xdr:to>
      <xdr:col>0</xdr:col>
      <xdr:colOff>1028700</xdr:colOff>
      <xdr:row>7</xdr:row>
      <xdr:rowOff>485775</xdr:rowOff>
    </xdr:to>
    <xdr:pic>
      <xdr:nvPicPr>
        <xdr:cNvPr id="6" name="311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75297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0</xdr:col>
      <xdr:colOff>971550</xdr:colOff>
      <xdr:row>8</xdr:row>
      <xdr:rowOff>466725</xdr:rowOff>
    </xdr:to>
    <xdr:pic>
      <xdr:nvPicPr>
        <xdr:cNvPr id="7" name="313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257800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19050</xdr:rowOff>
    </xdr:from>
    <xdr:to>
      <xdr:col>0</xdr:col>
      <xdr:colOff>971550</xdr:colOff>
      <xdr:row>9</xdr:row>
      <xdr:rowOff>447675</xdr:rowOff>
    </xdr:to>
    <xdr:pic>
      <xdr:nvPicPr>
        <xdr:cNvPr id="8" name="313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5762625"/>
          <a:ext cx="962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1028700</xdr:colOff>
      <xdr:row>10</xdr:row>
      <xdr:rowOff>476250</xdr:rowOff>
    </xdr:to>
    <xdr:pic>
      <xdr:nvPicPr>
        <xdr:cNvPr id="9" name="313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25792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11</xdr:row>
      <xdr:rowOff>38100</xdr:rowOff>
    </xdr:from>
    <xdr:to>
      <xdr:col>0</xdr:col>
      <xdr:colOff>819150</xdr:colOff>
      <xdr:row>11</xdr:row>
      <xdr:rowOff>419100</xdr:rowOff>
    </xdr:to>
    <xdr:pic>
      <xdr:nvPicPr>
        <xdr:cNvPr id="10" name="3164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6791325"/>
          <a:ext cx="7715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12</xdr:row>
      <xdr:rowOff>38100</xdr:rowOff>
    </xdr:from>
    <xdr:to>
      <xdr:col>0</xdr:col>
      <xdr:colOff>876300</xdr:colOff>
      <xdr:row>12</xdr:row>
      <xdr:rowOff>476250</xdr:rowOff>
    </xdr:to>
    <xdr:pic>
      <xdr:nvPicPr>
        <xdr:cNvPr id="11" name="3170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" y="7296150"/>
          <a:ext cx="8001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0</xdr:col>
      <xdr:colOff>1028700</xdr:colOff>
      <xdr:row>13</xdr:row>
      <xdr:rowOff>447675</xdr:rowOff>
    </xdr:to>
    <xdr:pic>
      <xdr:nvPicPr>
        <xdr:cNvPr id="12" name="317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781925"/>
          <a:ext cx="10287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361950</xdr:colOff>
      <xdr:row>14</xdr:row>
      <xdr:rowOff>66675</xdr:rowOff>
    </xdr:from>
    <xdr:to>
      <xdr:col>0</xdr:col>
      <xdr:colOff>638175</xdr:colOff>
      <xdr:row>14</xdr:row>
      <xdr:rowOff>400050</xdr:rowOff>
    </xdr:to>
    <xdr:pic>
      <xdr:nvPicPr>
        <xdr:cNvPr id="13" name="3190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" y="8334375"/>
          <a:ext cx="2762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15</xdr:row>
      <xdr:rowOff>19050</xdr:rowOff>
    </xdr:from>
    <xdr:to>
      <xdr:col>0</xdr:col>
      <xdr:colOff>904875</xdr:colOff>
      <xdr:row>15</xdr:row>
      <xdr:rowOff>447675</xdr:rowOff>
    </xdr:to>
    <xdr:pic>
      <xdr:nvPicPr>
        <xdr:cNvPr id="14" name="351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8791575"/>
          <a:ext cx="8382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16</xdr:row>
      <xdr:rowOff>19050</xdr:rowOff>
    </xdr:from>
    <xdr:to>
      <xdr:col>0</xdr:col>
      <xdr:colOff>866775</xdr:colOff>
      <xdr:row>16</xdr:row>
      <xdr:rowOff>447675</xdr:rowOff>
    </xdr:to>
    <xdr:pic>
      <xdr:nvPicPr>
        <xdr:cNvPr id="15" name="351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9296400"/>
          <a:ext cx="6858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19050</xdr:rowOff>
    </xdr:from>
    <xdr:to>
      <xdr:col>0</xdr:col>
      <xdr:colOff>1028700</xdr:colOff>
      <xdr:row>17</xdr:row>
      <xdr:rowOff>495300</xdr:rowOff>
    </xdr:to>
    <xdr:pic>
      <xdr:nvPicPr>
        <xdr:cNvPr id="16" name="3583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9801225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1028700</xdr:colOff>
      <xdr:row>18</xdr:row>
      <xdr:rowOff>485775</xdr:rowOff>
    </xdr:to>
    <xdr:pic>
      <xdr:nvPicPr>
        <xdr:cNvPr id="17" name="3607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0306050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9525</xdr:rowOff>
    </xdr:from>
    <xdr:to>
      <xdr:col>0</xdr:col>
      <xdr:colOff>876300</xdr:colOff>
      <xdr:row>19</xdr:row>
      <xdr:rowOff>476250</xdr:rowOff>
    </xdr:to>
    <xdr:pic>
      <xdr:nvPicPr>
        <xdr:cNvPr id="18" name="3607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0801350"/>
          <a:ext cx="8763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20</xdr:row>
      <xdr:rowOff>9525</xdr:rowOff>
    </xdr:from>
    <xdr:to>
      <xdr:col>0</xdr:col>
      <xdr:colOff>904875</xdr:colOff>
      <xdr:row>20</xdr:row>
      <xdr:rowOff>466725</xdr:rowOff>
    </xdr:to>
    <xdr:pic>
      <xdr:nvPicPr>
        <xdr:cNvPr id="19" name="3614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2875" y="11306175"/>
          <a:ext cx="7620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19050</xdr:rowOff>
    </xdr:from>
    <xdr:to>
      <xdr:col>0</xdr:col>
      <xdr:colOff>1028700</xdr:colOff>
      <xdr:row>21</xdr:row>
      <xdr:rowOff>485775</xdr:rowOff>
    </xdr:to>
    <xdr:pic>
      <xdr:nvPicPr>
        <xdr:cNvPr id="20" name="3618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182052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9525</xdr:rowOff>
    </xdr:from>
    <xdr:to>
      <xdr:col>0</xdr:col>
      <xdr:colOff>1028700</xdr:colOff>
      <xdr:row>22</xdr:row>
      <xdr:rowOff>485775</xdr:rowOff>
    </xdr:to>
    <xdr:pic>
      <xdr:nvPicPr>
        <xdr:cNvPr id="21" name="3618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2315825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9525</xdr:rowOff>
    </xdr:from>
    <xdr:to>
      <xdr:col>0</xdr:col>
      <xdr:colOff>828675</xdr:colOff>
      <xdr:row>23</xdr:row>
      <xdr:rowOff>485775</xdr:rowOff>
    </xdr:to>
    <xdr:pic>
      <xdr:nvPicPr>
        <xdr:cNvPr id="22" name="3619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2820650"/>
          <a:ext cx="82867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19050</xdr:rowOff>
    </xdr:from>
    <xdr:to>
      <xdr:col>0</xdr:col>
      <xdr:colOff>1000125</xdr:colOff>
      <xdr:row>24</xdr:row>
      <xdr:rowOff>495300</xdr:rowOff>
    </xdr:to>
    <xdr:pic>
      <xdr:nvPicPr>
        <xdr:cNvPr id="23" name="3619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3335000"/>
          <a:ext cx="10001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25</xdr:row>
      <xdr:rowOff>28575</xdr:rowOff>
    </xdr:from>
    <xdr:to>
      <xdr:col>0</xdr:col>
      <xdr:colOff>857250</xdr:colOff>
      <xdr:row>25</xdr:row>
      <xdr:rowOff>457200</xdr:rowOff>
    </xdr:to>
    <xdr:pic>
      <xdr:nvPicPr>
        <xdr:cNvPr id="24" name="3633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33350" y="13849350"/>
          <a:ext cx="7239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9525</xdr:rowOff>
    </xdr:from>
    <xdr:to>
      <xdr:col>0</xdr:col>
      <xdr:colOff>1000125</xdr:colOff>
      <xdr:row>26</xdr:row>
      <xdr:rowOff>476250</xdr:rowOff>
    </xdr:to>
    <xdr:pic>
      <xdr:nvPicPr>
        <xdr:cNvPr id="25" name="3714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4335125"/>
          <a:ext cx="10001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19050</xdr:rowOff>
    </xdr:from>
    <xdr:to>
      <xdr:col>0</xdr:col>
      <xdr:colOff>1028700</xdr:colOff>
      <xdr:row>27</xdr:row>
      <xdr:rowOff>495300</xdr:rowOff>
    </xdr:to>
    <xdr:pic>
      <xdr:nvPicPr>
        <xdr:cNvPr id="26" name="3717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4849475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28</xdr:row>
      <xdr:rowOff>28575</xdr:rowOff>
    </xdr:from>
    <xdr:to>
      <xdr:col>0</xdr:col>
      <xdr:colOff>962025</xdr:colOff>
      <xdr:row>28</xdr:row>
      <xdr:rowOff>457200</xdr:rowOff>
    </xdr:to>
    <xdr:pic>
      <xdr:nvPicPr>
        <xdr:cNvPr id="27" name="3723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9050" y="15363825"/>
          <a:ext cx="9429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29</xdr:row>
      <xdr:rowOff>38100</xdr:rowOff>
    </xdr:from>
    <xdr:to>
      <xdr:col>0</xdr:col>
      <xdr:colOff>923925</xdr:colOff>
      <xdr:row>29</xdr:row>
      <xdr:rowOff>447675</xdr:rowOff>
    </xdr:to>
    <xdr:pic>
      <xdr:nvPicPr>
        <xdr:cNvPr id="28" name="3746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9050" y="15878175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30</xdr:row>
      <xdr:rowOff>19050</xdr:rowOff>
    </xdr:from>
    <xdr:to>
      <xdr:col>0</xdr:col>
      <xdr:colOff>847725</xdr:colOff>
      <xdr:row>30</xdr:row>
      <xdr:rowOff>438150</xdr:rowOff>
    </xdr:to>
    <xdr:pic>
      <xdr:nvPicPr>
        <xdr:cNvPr id="29" name="3763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5725" y="16363950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9525</xdr:rowOff>
    </xdr:from>
    <xdr:to>
      <xdr:col>0</xdr:col>
      <xdr:colOff>1028700</xdr:colOff>
      <xdr:row>31</xdr:row>
      <xdr:rowOff>485775</xdr:rowOff>
    </xdr:to>
    <xdr:pic>
      <xdr:nvPicPr>
        <xdr:cNvPr id="30" name="3820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685925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32</xdr:row>
      <xdr:rowOff>19050</xdr:rowOff>
    </xdr:from>
    <xdr:to>
      <xdr:col>0</xdr:col>
      <xdr:colOff>819150</xdr:colOff>
      <xdr:row>32</xdr:row>
      <xdr:rowOff>447675</xdr:rowOff>
    </xdr:to>
    <xdr:pic>
      <xdr:nvPicPr>
        <xdr:cNvPr id="31" name="3821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52400" y="17373600"/>
          <a:ext cx="6667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257175</xdr:colOff>
      <xdr:row>33</xdr:row>
      <xdr:rowOff>19050</xdr:rowOff>
    </xdr:from>
    <xdr:to>
      <xdr:col>0</xdr:col>
      <xdr:colOff>676275</xdr:colOff>
      <xdr:row>33</xdr:row>
      <xdr:rowOff>485775</xdr:rowOff>
    </xdr:to>
    <xdr:pic>
      <xdr:nvPicPr>
        <xdr:cNvPr id="32" name="382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57175" y="17878425"/>
          <a:ext cx="4191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0</xdr:col>
      <xdr:colOff>1028700</xdr:colOff>
      <xdr:row>34</xdr:row>
      <xdr:rowOff>447675</xdr:rowOff>
    </xdr:to>
    <xdr:pic>
      <xdr:nvPicPr>
        <xdr:cNvPr id="33" name="3841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8383250"/>
          <a:ext cx="10287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35</xdr:row>
      <xdr:rowOff>19050</xdr:rowOff>
    </xdr:from>
    <xdr:to>
      <xdr:col>0</xdr:col>
      <xdr:colOff>857250</xdr:colOff>
      <xdr:row>35</xdr:row>
      <xdr:rowOff>447675</xdr:rowOff>
    </xdr:to>
    <xdr:pic>
      <xdr:nvPicPr>
        <xdr:cNvPr id="34" name="384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8888075"/>
          <a:ext cx="7429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9525</xdr:rowOff>
    </xdr:from>
    <xdr:to>
      <xdr:col>0</xdr:col>
      <xdr:colOff>1028700</xdr:colOff>
      <xdr:row>36</xdr:row>
      <xdr:rowOff>495300</xdr:rowOff>
    </xdr:to>
    <xdr:pic>
      <xdr:nvPicPr>
        <xdr:cNvPr id="35" name="3963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938337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</xdr:rowOff>
    </xdr:from>
    <xdr:to>
      <xdr:col>0</xdr:col>
      <xdr:colOff>1000125</xdr:colOff>
      <xdr:row>5</xdr:row>
      <xdr:rowOff>495300</xdr:rowOff>
    </xdr:to>
    <xdr:pic>
      <xdr:nvPicPr>
        <xdr:cNvPr id="36" name="3103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3743325"/>
          <a:ext cx="10001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2">
      <selection activeCell="A6" sqref="A6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28125" style="4" customWidth="1"/>
    <col min="7" max="7" width="3.421875" style="0" customWidth="1"/>
  </cols>
  <sheetData>
    <row r="1" spans="1:7" ht="134.25" customHeight="1" thickBot="1" thickTop="1">
      <c r="A1" s="5" t="s">
        <v>0</v>
      </c>
      <c r="B1" s="5" t="s">
        <v>47</v>
      </c>
      <c r="C1" s="5" t="s">
        <v>48</v>
      </c>
      <c r="D1" s="5" t="s">
        <v>1</v>
      </c>
      <c r="E1" s="6" t="s">
        <v>49</v>
      </c>
      <c r="F1" s="7" t="s">
        <v>50</v>
      </c>
      <c r="G1" s="7" t="s">
        <v>51</v>
      </c>
    </row>
    <row r="2" spans="1:7" ht="39.75" customHeight="1" thickBot="1" thickTop="1">
      <c r="A2" s="1"/>
      <c r="B2" s="1">
        <v>31002</v>
      </c>
      <c r="C2" s="1" t="s">
        <v>2</v>
      </c>
      <c r="D2" s="1" t="s">
        <v>3</v>
      </c>
      <c r="E2" s="1">
        <v>4.04</v>
      </c>
      <c r="F2" s="2">
        <v>1</v>
      </c>
      <c r="G2" s="8">
        <f aca="true" t="shared" si="0" ref="G2:G37">SUMPRODUCT(E2,F2)</f>
        <v>4.04</v>
      </c>
    </row>
    <row r="3" spans="1:7" ht="39.75" customHeight="1" thickBot="1" thickTop="1">
      <c r="A3" s="1"/>
      <c r="B3" s="1">
        <v>31003</v>
      </c>
      <c r="C3" s="1" t="s">
        <v>4</v>
      </c>
      <c r="D3" s="1" t="s">
        <v>5</v>
      </c>
      <c r="E3" s="1">
        <v>0.95</v>
      </c>
      <c r="F3" s="2">
        <v>2</v>
      </c>
      <c r="G3" s="8">
        <f t="shared" si="0"/>
        <v>1.9</v>
      </c>
    </row>
    <row r="4" spans="1:7" ht="39.75" customHeight="1" thickBot="1" thickTop="1">
      <c r="A4" s="1"/>
      <c r="B4" s="1">
        <v>31005</v>
      </c>
      <c r="C4" s="1" t="s">
        <v>6</v>
      </c>
      <c r="D4" s="1" t="s">
        <v>5</v>
      </c>
      <c r="E4" s="1">
        <v>0.65</v>
      </c>
      <c r="F4" s="2">
        <v>3</v>
      </c>
      <c r="G4" s="8">
        <f t="shared" si="0"/>
        <v>1.9500000000000002</v>
      </c>
    </row>
    <row r="5" spans="1:7" ht="39.75" customHeight="1" thickBot="1" thickTop="1">
      <c r="A5" s="1"/>
      <c r="B5" s="1">
        <v>31006</v>
      </c>
      <c r="C5" s="1" t="s">
        <v>7</v>
      </c>
      <c r="D5" s="1" t="s">
        <v>5</v>
      </c>
      <c r="E5" s="1">
        <v>0.7</v>
      </c>
      <c r="F5" s="2">
        <v>3</v>
      </c>
      <c r="G5" s="8">
        <f t="shared" si="0"/>
        <v>2.0999999999999996</v>
      </c>
    </row>
    <row r="6" spans="1:7" ht="39.75" customHeight="1" thickBot="1" thickTop="1">
      <c r="A6" s="1"/>
      <c r="B6" s="13">
        <v>31039</v>
      </c>
      <c r="C6" s="14" t="s">
        <v>54</v>
      </c>
      <c r="D6" s="13" t="s">
        <v>3</v>
      </c>
      <c r="E6" s="15">
        <v>20.4</v>
      </c>
      <c r="F6" s="2">
        <v>1</v>
      </c>
      <c r="G6" s="8">
        <f t="shared" si="0"/>
        <v>20.4</v>
      </c>
    </row>
    <row r="7" spans="1:7" ht="39.75" customHeight="1" thickBot="1" thickTop="1">
      <c r="A7" s="1"/>
      <c r="B7" s="1">
        <v>31060</v>
      </c>
      <c r="C7" s="1" t="s">
        <v>8</v>
      </c>
      <c r="D7" s="1" t="s">
        <v>3</v>
      </c>
      <c r="E7" s="1">
        <v>0.2</v>
      </c>
      <c r="F7" s="2">
        <v>7</v>
      </c>
      <c r="G7" s="8">
        <f t="shared" si="0"/>
        <v>1.4000000000000001</v>
      </c>
    </row>
    <row r="8" spans="1:7" ht="39.75" customHeight="1" thickBot="1" thickTop="1">
      <c r="A8" s="1"/>
      <c r="B8" s="1">
        <v>31106</v>
      </c>
      <c r="C8" s="1" t="s">
        <v>9</v>
      </c>
      <c r="D8" s="1" t="s">
        <v>5</v>
      </c>
      <c r="E8" s="1">
        <v>5.57</v>
      </c>
      <c r="F8" s="2">
        <v>1</v>
      </c>
      <c r="G8" s="8">
        <f t="shared" si="0"/>
        <v>5.57</v>
      </c>
    </row>
    <row r="9" spans="1:7" ht="39.75" customHeight="1" thickBot="1" thickTop="1">
      <c r="A9" s="1"/>
      <c r="B9" s="1">
        <v>31336</v>
      </c>
      <c r="C9" s="1" t="s">
        <v>10</v>
      </c>
      <c r="D9" s="1" t="s">
        <v>11</v>
      </c>
      <c r="E9" s="1">
        <v>0.55</v>
      </c>
      <c r="F9" s="2">
        <v>0</v>
      </c>
      <c r="G9" s="8">
        <f t="shared" si="0"/>
        <v>0</v>
      </c>
    </row>
    <row r="10" spans="1:7" ht="39.75" customHeight="1" thickBot="1" thickTop="1">
      <c r="A10" s="1"/>
      <c r="B10" s="1">
        <v>31337</v>
      </c>
      <c r="C10" s="1" t="s">
        <v>12</v>
      </c>
      <c r="D10" s="1" t="s">
        <v>13</v>
      </c>
      <c r="E10" s="1">
        <v>0.55</v>
      </c>
      <c r="F10" s="2">
        <v>0</v>
      </c>
      <c r="G10" s="8">
        <f t="shared" si="0"/>
        <v>0</v>
      </c>
    </row>
    <row r="11" spans="1:7" ht="39.75" customHeight="1" thickBot="1" thickTop="1">
      <c r="A11" s="1"/>
      <c r="B11" s="1">
        <v>31344</v>
      </c>
      <c r="C11" s="1" t="s">
        <v>14</v>
      </c>
      <c r="D11" s="1" t="s">
        <v>15</v>
      </c>
      <c r="E11" s="1">
        <v>1.01</v>
      </c>
      <c r="F11" s="2">
        <v>1</v>
      </c>
      <c r="G11" s="8">
        <f t="shared" si="0"/>
        <v>1.01</v>
      </c>
    </row>
    <row r="12" spans="1:7" ht="39.75" customHeight="1" thickBot="1" thickTop="1">
      <c r="A12" s="1"/>
      <c r="B12" s="1">
        <v>31647</v>
      </c>
      <c r="C12" s="1" t="s">
        <v>16</v>
      </c>
      <c r="D12" s="1" t="s">
        <v>5</v>
      </c>
      <c r="E12" s="1">
        <v>0.4</v>
      </c>
      <c r="F12" s="2">
        <v>1</v>
      </c>
      <c r="G12" s="8">
        <f t="shared" si="0"/>
        <v>0.4</v>
      </c>
    </row>
    <row r="13" spans="1:7" ht="39.75" customHeight="1" thickBot="1" thickTop="1">
      <c r="A13" s="1"/>
      <c r="B13" s="1">
        <v>31708</v>
      </c>
      <c r="C13" s="1" t="s">
        <v>17</v>
      </c>
      <c r="D13" s="1" t="s">
        <v>15</v>
      </c>
      <c r="E13" s="1">
        <v>0.2</v>
      </c>
      <c r="F13" s="2">
        <v>5</v>
      </c>
      <c r="G13" s="8">
        <f t="shared" si="0"/>
        <v>1</v>
      </c>
    </row>
    <row r="14" spans="1:7" ht="39.75" customHeight="1" thickBot="1" thickTop="1">
      <c r="A14" s="1"/>
      <c r="B14" s="1">
        <v>31719</v>
      </c>
      <c r="C14" s="1" t="s">
        <v>18</v>
      </c>
      <c r="D14" s="1" t="s">
        <v>13</v>
      </c>
      <c r="E14" s="1">
        <v>0.5</v>
      </c>
      <c r="F14" s="2">
        <v>1</v>
      </c>
      <c r="G14" s="8">
        <f t="shared" si="0"/>
        <v>0.5</v>
      </c>
    </row>
    <row r="15" spans="1:7" ht="39.75" customHeight="1" thickBot="1" thickTop="1">
      <c r="A15" s="1"/>
      <c r="B15" s="1">
        <v>31908</v>
      </c>
      <c r="C15" s="1" t="s">
        <v>19</v>
      </c>
      <c r="D15" s="1" t="s">
        <v>11</v>
      </c>
      <c r="E15" s="1">
        <v>0.15</v>
      </c>
      <c r="F15" s="2">
        <v>1</v>
      </c>
      <c r="G15" s="8">
        <f t="shared" si="0"/>
        <v>0.15</v>
      </c>
    </row>
    <row r="16" spans="1:7" ht="39.75" customHeight="1" thickBot="1" thickTop="1">
      <c r="A16" s="1"/>
      <c r="B16" s="1">
        <v>35116</v>
      </c>
      <c r="C16" s="1" t="s">
        <v>20</v>
      </c>
      <c r="D16" s="1" t="s">
        <v>3</v>
      </c>
      <c r="E16" s="1">
        <v>0.15</v>
      </c>
      <c r="F16" s="2">
        <v>0</v>
      </c>
      <c r="G16" s="8">
        <f t="shared" si="0"/>
        <v>0</v>
      </c>
    </row>
    <row r="17" spans="1:7" ht="39.75" customHeight="1" thickBot="1" thickTop="1">
      <c r="A17" s="1"/>
      <c r="B17" s="1">
        <v>35117</v>
      </c>
      <c r="C17" s="1" t="s">
        <v>20</v>
      </c>
      <c r="D17" s="1" t="s">
        <v>11</v>
      </c>
      <c r="E17" s="1">
        <v>0.15</v>
      </c>
      <c r="F17" s="2">
        <v>0</v>
      </c>
      <c r="G17" s="8">
        <f t="shared" si="0"/>
        <v>0</v>
      </c>
    </row>
    <row r="18" spans="1:7" ht="39.75" customHeight="1" thickBot="1" thickTop="1">
      <c r="A18" s="1"/>
      <c r="B18" s="1">
        <v>35830</v>
      </c>
      <c r="C18" s="1" t="s">
        <v>21</v>
      </c>
      <c r="D18" s="1" t="s">
        <v>3</v>
      </c>
      <c r="E18" s="1">
        <v>2.1</v>
      </c>
      <c r="F18" s="2">
        <v>0</v>
      </c>
      <c r="G18" s="8">
        <f t="shared" si="0"/>
        <v>0</v>
      </c>
    </row>
    <row r="19" spans="1:7" ht="39.75" customHeight="1" thickBot="1" thickTop="1">
      <c r="A19" s="1"/>
      <c r="B19" s="1">
        <v>36075</v>
      </c>
      <c r="C19" s="1" t="s">
        <v>22</v>
      </c>
      <c r="D19" s="1" t="s">
        <v>15</v>
      </c>
      <c r="E19" s="1">
        <v>4.7</v>
      </c>
      <c r="F19" s="2">
        <v>1</v>
      </c>
      <c r="G19" s="8">
        <f t="shared" si="0"/>
        <v>4.7</v>
      </c>
    </row>
    <row r="20" spans="1:7" ht="39.75" customHeight="1" thickBot="1" thickTop="1">
      <c r="A20" s="1"/>
      <c r="B20" s="1">
        <v>36078</v>
      </c>
      <c r="C20" s="1" t="s">
        <v>23</v>
      </c>
      <c r="D20" s="1" t="s">
        <v>24</v>
      </c>
      <c r="E20" s="1">
        <v>1.8</v>
      </c>
      <c r="F20" s="2">
        <v>1</v>
      </c>
      <c r="G20" s="8">
        <f t="shared" si="0"/>
        <v>1.8</v>
      </c>
    </row>
    <row r="21" spans="1:7" ht="39.75" customHeight="1" thickBot="1" thickTop="1">
      <c r="A21" s="1"/>
      <c r="B21" s="1">
        <v>36147</v>
      </c>
      <c r="C21" s="1" t="s">
        <v>25</v>
      </c>
      <c r="D21" s="1" t="s">
        <v>26</v>
      </c>
      <c r="E21" s="1">
        <v>0.75</v>
      </c>
      <c r="F21" s="2">
        <v>1</v>
      </c>
      <c r="G21" s="8">
        <f t="shared" si="0"/>
        <v>0.75</v>
      </c>
    </row>
    <row r="22" spans="1:7" ht="39.75" customHeight="1" thickBot="1" thickTop="1">
      <c r="A22" s="1"/>
      <c r="B22" s="1">
        <v>36188</v>
      </c>
      <c r="C22" s="1" t="s">
        <v>27</v>
      </c>
      <c r="D22" s="1" t="s">
        <v>28</v>
      </c>
      <c r="E22" s="1">
        <v>3.15</v>
      </c>
      <c r="F22" s="2">
        <v>1</v>
      </c>
      <c r="G22" s="8">
        <f t="shared" si="0"/>
        <v>3.15</v>
      </c>
    </row>
    <row r="23" spans="1:7" ht="39.75" customHeight="1" thickBot="1" thickTop="1">
      <c r="A23" s="1"/>
      <c r="B23" s="1">
        <v>36189</v>
      </c>
      <c r="C23" s="1" t="s">
        <v>29</v>
      </c>
      <c r="D23" s="1" t="s">
        <v>30</v>
      </c>
      <c r="E23" s="1">
        <v>12.45</v>
      </c>
      <c r="F23" s="2">
        <v>1</v>
      </c>
      <c r="G23" s="8">
        <f t="shared" si="0"/>
        <v>12.45</v>
      </c>
    </row>
    <row r="24" spans="1:7" ht="39.75" customHeight="1" thickBot="1" thickTop="1">
      <c r="A24" s="1"/>
      <c r="B24" s="1">
        <v>36190</v>
      </c>
      <c r="C24" s="1" t="s">
        <v>31</v>
      </c>
      <c r="D24" s="1" t="s">
        <v>15</v>
      </c>
      <c r="E24" s="1">
        <v>8.15</v>
      </c>
      <c r="F24" s="2">
        <v>2</v>
      </c>
      <c r="G24" s="8">
        <f t="shared" si="0"/>
        <v>16.3</v>
      </c>
    </row>
    <row r="25" spans="1:7" ht="39.75" customHeight="1" thickBot="1" thickTop="1">
      <c r="A25" s="1"/>
      <c r="B25" s="1">
        <v>36195</v>
      </c>
      <c r="C25" s="1" t="s">
        <v>32</v>
      </c>
      <c r="D25" s="1" t="s">
        <v>15</v>
      </c>
      <c r="E25" s="1">
        <v>2.29</v>
      </c>
      <c r="F25" s="2">
        <v>2</v>
      </c>
      <c r="G25" s="8">
        <f t="shared" si="0"/>
        <v>4.58</v>
      </c>
    </row>
    <row r="26" spans="1:7" ht="39.75" customHeight="1" thickBot="1" thickTop="1">
      <c r="A26" s="1"/>
      <c r="B26" s="1">
        <v>36334</v>
      </c>
      <c r="C26" s="1" t="s">
        <v>33</v>
      </c>
      <c r="D26" s="1" t="s">
        <v>3</v>
      </c>
      <c r="E26" s="1">
        <v>0.1</v>
      </c>
      <c r="F26" s="2">
        <v>3</v>
      </c>
      <c r="G26" s="8">
        <f t="shared" si="0"/>
        <v>0.30000000000000004</v>
      </c>
    </row>
    <row r="27" spans="1:7" ht="39.75" customHeight="1" thickBot="1" thickTop="1">
      <c r="A27" s="1"/>
      <c r="B27" s="1">
        <v>37141</v>
      </c>
      <c r="C27" s="1" t="s">
        <v>34</v>
      </c>
      <c r="D27" s="1" t="s">
        <v>15</v>
      </c>
      <c r="E27" s="1">
        <v>1.55</v>
      </c>
      <c r="F27" s="2">
        <v>1</v>
      </c>
      <c r="G27" s="8">
        <f t="shared" si="0"/>
        <v>1.55</v>
      </c>
    </row>
    <row r="28" spans="1:7" ht="39.75" customHeight="1" thickBot="1" thickTop="1">
      <c r="A28" s="1"/>
      <c r="B28" s="1">
        <v>37171</v>
      </c>
      <c r="C28" s="1" t="s">
        <v>35</v>
      </c>
      <c r="D28" s="1" t="s">
        <v>15</v>
      </c>
      <c r="E28" s="1">
        <v>3.2</v>
      </c>
      <c r="F28" s="2">
        <v>1</v>
      </c>
      <c r="G28" s="8">
        <f t="shared" si="0"/>
        <v>3.2</v>
      </c>
    </row>
    <row r="29" spans="1:7" ht="39.75" customHeight="1" thickBot="1" thickTop="1">
      <c r="A29" s="1"/>
      <c r="B29" s="1">
        <v>37237</v>
      </c>
      <c r="C29" s="1" t="s">
        <v>36</v>
      </c>
      <c r="D29" s="1" t="s">
        <v>3</v>
      </c>
      <c r="E29" s="1">
        <v>0.35</v>
      </c>
      <c r="F29" s="2">
        <v>5</v>
      </c>
      <c r="G29" s="8">
        <f t="shared" si="0"/>
        <v>1.75</v>
      </c>
    </row>
    <row r="30" spans="1:7" ht="39.75" customHeight="1" thickBot="1" thickTop="1">
      <c r="A30" s="1"/>
      <c r="B30" s="1">
        <v>37468</v>
      </c>
      <c r="C30" s="1" t="s">
        <v>37</v>
      </c>
      <c r="D30" s="1" t="s">
        <v>3</v>
      </c>
      <c r="E30" s="1">
        <v>0.4</v>
      </c>
      <c r="F30" s="2">
        <v>1</v>
      </c>
      <c r="G30" s="8">
        <f t="shared" si="0"/>
        <v>0.4</v>
      </c>
    </row>
    <row r="31" spans="1:7" ht="39.75" customHeight="1" thickBot="1" thickTop="1">
      <c r="A31" s="1"/>
      <c r="B31" s="1">
        <v>37636</v>
      </c>
      <c r="C31" s="1" t="s">
        <v>38</v>
      </c>
      <c r="D31" s="1" t="s">
        <v>3</v>
      </c>
      <c r="E31" s="1">
        <v>0.6</v>
      </c>
      <c r="F31" s="2">
        <v>1</v>
      </c>
      <c r="G31" s="8">
        <f t="shared" si="0"/>
        <v>0.6</v>
      </c>
    </row>
    <row r="32" spans="1:7" ht="39.75" customHeight="1" thickBot="1" thickTop="1">
      <c r="A32" s="1"/>
      <c r="B32" s="1">
        <v>38203</v>
      </c>
      <c r="C32" s="1" t="s">
        <v>39</v>
      </c>
      <c r="D32" s="1" t="s">
        <v>3</v>
      </c>
      <c r="E32" s="1">
        <v>0.59</v>
      </c>
      <c r="F32" s="2">
        <v>1</v>
      </c>
      <c r="G32" s="8">
        <f t="shared" si="0"/>
        <v>0.59</v>
      </c>
    </row>
    <row r="33" spans="1:7" ht="39.75" customHeight="1" thickBot="1" thickTop="1">
      <c r="A33" s="1"/>
      <c r="B33" s="1">
        <v>38213</v>
      </c>
      <c r="C33" s="1" t="s">
        <v>40</v>
      </c>
      <c r="D33" s="1" t="s">
        <v>26</v>
      </c>
      <c r="E33" s="1">
        <v>0.55</v>
      </c>
      <c r="F33" s="2">
        <v>0</v>
      </c>
      <c r="G33" s="8">
        <f t="shared" si="0"/>
        <v>0</v>
      </c>
    </row>
    <row r="34" spans="1:7" ht="39.75" customHeight="1" thickBot="1" thickTop="1">
      <c r="A34" s="1"/>
      <c r="B34" s="1">
        <v>38214</v>
      </c>
      <c r="C34" s="1" t="s">
        <v>41</v>
      </c>
      <c r="D34" s="1" t="s">
        <v>26</v>
      </c>
      <c r="E34" s="1">
        <v>0.1</v>
      </c>
      <c r="F34" s="2">
        <v>0</v>
      </c>
      <c r="G34" s="8">
        <f t="shared" si="0"/>
        <v>0</v>
      </c>
    </row>
    <row r="35" spans="1:7" ht="39.75" customHeight="1" thickBot="1" thickTop="1">
      <c r="A35" s="1"/>
      <c r="B35" s="1">
        <v>38412</v>
      </c>
      <c r="C35" s="1" t="s">
        <v>42</v>
      </c>
      <c r="D35" s="1" t="s">
        <v>43</v>
      </c>
      <c r="E35" s="1">
        <v>0.3</v>
      </c>
      <c r="F35" s="2">
        <v>1</v>
      </c>
      <c r="G35" s="8">
        <f t="shared" si="0"/>
        <v>0.3</v>
      </c>
    </row>
    <row r="36" spans="1:7" ht="39.75" customHeight="1" thickBot="1" thickTop="1">
      <c r="A36" s="1"/>
      <c r="B36" s="1">
        <v>38414</v>
      </c>
      <c r="C36" s="1" t="s">
        <v>44</v>
      </c>
      <c r="D36" s="1" t="s">
        <v>43</v>
      </c>
      <c r="E36" s="1">
        <v>0.25</v>
      </c>
      <c r="F36" s="2">
        <v>1</v>
      </c>
      <c r="G36" s="8">
        <f t="shared" si="0"/>
        <v>0.25</v>
      </c>
    </row>
    <row r="37" spans="1:7" ht="57" customHeight="1" thickBot="1" thickTop="1">
      <c r="A37" s="1"/>
      <c r="B37" s="1">
        <v>39638</v>
      </c>
      <c r="C37" s="1" t="s">
        <v>45</v>
      </c>
      <c r="D37" s="1" t="s">
        <v>46</v>
      </c>
      <c r="E37" s="1">
        <v>5.15</v>
      </c>
      <c r="F37" s="2">
        <v>1</v>
      </c>
      <c r="G37" s="8">
        <f t="shared" si="0"/>
        <v>5.15</v>
      </c>
    </row>
    <row r="38" spans="5:8" ht="39.75" customHeight="1" thickBot="1" thickTop="1">
      <c r="E38" s="9" t="s">
        <v>52</v>
      </c>
      <c r="F38" s="10" t="s">
        <v>53</v>
      </c>
      <c r="G38" s="11">
        <f>SUMPRODUCT(F2:F37)</f>
        <v>52</v>
      </c>
      <c r="H38" s="12">
        <f>SUMPRODUCT(G2:G37)</f>
        <v>98.24</v>
      </c>
    </row>
    <row r="39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H.-W. Petersen</dc:creator>
  <cp:keywords/>
  <dc:description/>
  <cp:lastModifiedBy>H.-W. Petersen</cp:lastModifiedBy>
  <dcterms:created xsi:type="dcterms:W3CDTF">2004-12-07T22:31:24Z</dcterms:created>
  <dcterms:modified xsi:type="dcterms:W3CDTF">2004-12-07T22:46:33Z</dcterms:modified>
  <cp:category/>
  <cp:version/>
  <cp:contentType/>
  <cp:contentStatus/>
</cp:coreProperties>
</file>