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384" windowHeight="8388" activeTab="0"/>
  </bookViews>
  <sheets>
    <sheet name="30161 Statik-Aufbaukasten 50S-2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<sst xmlns="http://schemas.openxmlformats.org/spreadsheetml/2006/main" count="65" uniqueCount="42">
  <si>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Abbildung</t>
  </si>
  <si>
    <t>Farbe</t>
  </si>
  <si>
    <t>30161 Statik-Aufbaukasten 50S-2</t>
  </si>
  <si>
    <t>Sortierkasten "50S/2" 40x130x190</t>
  </si>
  <si>
    <t>grau</t>
  </si>
  <si>
    <t>Kassetten-Deckel 2x60x60</t>
  </si>
  <si>
    <t>trans-parent</t>
  </si>
  <si>
    <t>Winkellasche</t>
  </si>
  <si>
    <t>schwarz</t>
  </si>
  <si>
    <t>Riegelschlüssel für S-Riegel</t>
  </si>
  <si>
    <t>Winkelträger 120</t>
  </si>
  <si>
    <t>Bogenstück 60° für 36305 = 6 für 1 Kreis ø23,4 cm</t>
  </si>
  <si>
    <t>I-Strebe 30</t>
  </si>
  <si>
    <t>I-Strebe 45</t>
  </si>
  <si>
    <t>I-Strebe 60</t>
  </si>
  <si>
    <t>I-Strebe 75</t>
  </si>
  <si>
    <t>I-Strebe 90</t>
  </si>
  <si>
    <t>I-Strebe 120</t>
  </si>
  <si>
    <t>X-Strebe 42,4</t>
  </si>
  <si>
    <t>X-Strebe 63,6</t>
  </si>
  <si>
    <t>X-Strebe 84,8</t>
  </si>
  <si>
    <t>X-Strebe 106</t>
  </si>
  <si>
    <t>X-Strebe 127,2</t>
  </si>
  <si>
    <t>S-Riegel 4mm</t>
  </si>
  <si>
    <t>rot</t>
  </si>
  <si>
    <t>S-Riegel 6mm</t>
  </si>
  <si>
    <t>Lasche 15</t>
  </si>
  <si>
    <t>Lasche 21,3</t>
  </si>
  <si>
    <t>Gelenklasche</t>
  </si>
  <si>
    <t>Riegelscheibe</t>
  </si>
  <si>
    <t>S-Riegel 8mm</t>
  </si>
  <si>
    <t>Bauanleitung 50S/2 (30161)</t>
  </si>
  <si>
    <t>Heft / Buch</t>
  </si>
  <si>
    <t>Spurkranz ø30/34</t>
  </si>
  <si>
    <t>Gummiring ø30 für Spurkranz 36331</t>
  </si>
  <si>
    <t>Zwischensumme in €</t>
  </si>
  <si>
    <t>FT-Artikel-Nr.</t>
  </si>
  <si>
    <t>Bezeichnug</t>
  </si>
  <si>
    <t>Stückpreis in €</t>
  </si>
  <si>
    <t>Spurkranz ø30/34 komplett (Ersatz: 36331 und 36332)</t>
  </si>
  <si>
    <t>Gesamt-preis der Einzelteile in €</t>
  </si>
  <si>
    <t>Stückzahl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</si>
</sst>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SEK&quot;;\-#,##0\ &quot;SEK&quot;"/>
    <numFmt numFmtId="165" formatCode="#,##0\ &quot;SEK&quot;;[Red]\-#,##0\ &quot;SEK&quot;"/>
    <numFmt numFmtId="166" formatCode="#,##0.00\ &quot;SEK&quot;;\-#,##0.00\ &quot;SEK&quot;"/>
    <numFmt numFmtId="167" formatCode="#,##0.00\ &quot;SEK&quot;;[Red]\-#,##0.00\ &quot;SEK&quot;"/>
    <numFmt numFmtId="168" formatCode="_-* #,##0\ &quot;SEK&quot;_-;\-* #,##0\ &quot;SEK&quot;_-;_-* &quot;-&quot;\ &quot;SEK&quot;_-;_-@_-"/>
    <numFmt numFmtId="169" formatCode="_-* #,##0\ _S_E_K_-;\-* #,##0\ _S_E_K_-;_-* &quot;-&quot;\ _S_E_K_-;_-@_-"/>
    <numFmt numFmtId="170" formatCode="_-* #,##0.00\ &quot;SEK&quot;_-;\-* #,##0.00\ &quot;SEK&quot;_-;_-* &quot;-&quot;??\ &quot;SEK&quot;_-;_-@_-"/>
    <numFmt numFmtId="171" formatCode="_-* #,##0.00\ _S_E_K_-;\-* #,##0.00\ _S_E_K_-;_-* &quot;-&quot;??\ _S_E_K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\ &quot;DM&quot;"/>
    <numFmt numFmtId="181" formatCode="#,##0.00\ _€"/>
    <numFmt numFmtId="182" formatCode="#,##0.00\ [$€-1]"/>
    <numFmt numFmtId="183" formatCode="#,##0.00\ _k_r"/>
  </numFmts>
  <fonts count="6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u val="doub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10"/>
      </right>
      <top style="thick">
        <color indexed="8"/>
      </top>
      <bottom style="thick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182" fontId="0" fillId="0" borderId="2" xfId="0" applyNumberForma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textRotation="65" wrapText="1"/>
    </xf>
    <xf numFmtId="183" fontId="3" fillId="0" borderId="3" xfId="0" applyNumberFormat="1" applyFont="1" applyBorder="1" applyAlignment="1">
      <alignment horizontal="center" vertical="center" textRotation="90"/>
    </xf>
    <xf numFmtId="0" fontId="4" fillId="0" borderId="3" xfId="0" applyFont="1" applyBorder="1" applyAlignment="1" applyProtection="1">
      <alignment horizontal="center" textRotation="65" wrapText="1"/>
      <protection locked="0"/>
    </xf>
    <xf numFmtId="181" fontId="4" fillId="0" borderId="3" xfId="0" applyNumberFormat="1" applyFont="1" applyBorder="1" applyAlignment="1" applyProtection="1">
      <alignment horizontal="center" textRotation="65" wrapText="1"/>
      <protection locked="0"/>
    </xf>
    <xf numFmtId="0" fontId="2" fillId="0" borderId="4" xfId="0" applyFont="1" applyBorder="1" applyAlignment="1">
      <alignment horizontal="left" vertical="top" wrapText="1"/>
    </xf>
    <xf numFmtId="1" fontId="2" fillId="0" borderId="5" xfId="0" applyNumberFormat="1" applyFont="1" applyBorder="1" applyAlignment="1">
      <alignment horizontal="center" vertical="center" textRotation="90" wrapText="1"/>
    </xf>
    <xf numFmtId="1" fontId="2" fillId="0" borderId="6" xfId="0" applyNumberFormat="1" applyFont="1" applyBorder="1" applyAlignment="1">
      <alignment horizontal="center" vertical="center" textRotation="90"/>
    </xf>
    <xf numFmtId="182" fontId="5" fillId="0" borderId="7" xfId="0" applyNumberFormat="1" applyFont="1" applyBorder="1" applyAlignment="1">
      <alignment horizontal="center" vertical="center"/>
    </xf>
    <xf numFmtId="18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</cellXfs>
  <cellStyles count="7">
    <cellStyle name="Normal" xfId="0"/>
    <cellStyle name="Percent" xfId="15"/>
    <cellStyle name="Standard_Fisch-Kästen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38100</xdr:rowOff>
    </xdr:from>
    <xdr:to>
      <xdr:col>0</xdr:col>
      <xdr:colOff>857250</xdr:colOff>
      <xdr:row>1</xdr:row>
      <xdr:rowOff>409575</xdr:rowOff>
    </xdr:to>
    <xdr:pic>
      <xdr:nvPicPr>
        <xdr:cNvPr id="1" name="30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85975"/>
          <a:ext cx="68580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38100</xdr:rowOff>
    </xdr:from>
    <xdr:to>
      <xdr:col>0</xdr:col>
      <xdr:colOff>809625</xdr:colOff>
      <xdr:row>2</xdr:row>
      <xdr:rowOff>447675</xdr:rowOff>
    </xdr:to>
    <xdr:pic>
      <xdr:nvPicPr>
        <xdr:cNvPr id="2" name="353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590800"/>
          <a:ext cx="6477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3</xdr:row>
      <xdr:rowOff>9525</xdr:rowOff>
    </xdr:from>
    <xdr:to>
      <xdr:col>0</xdr:col>
      <xdr:colOff>800100</xdr:colOff>
      <xdr:row>3</xdr:row>
      <xdr:rowOff>476250</xdr:rowOff>
    </xdr:to>
    <xdr:pic>
      <xdr:nvPicPr>
        <xdr:cNvPr id="3" name="357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3067050"/>
          <a:ext cx="56197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19050</xdr:rowOff>
    </xdr:from>
    <xdr:to>
      <xdr:col>0</xdr:col>
      <xdr:colOff>952500</xdr:colOff>
      <xdr:row>4</xdr:row>
      <xdr:rowOff>495300</xdr:rowOff>
    </xdr:to>
    <xdr:pic>
      <xdr:nvPicPr>
        <xdr:cNvPr id="4" name="357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581400"/>
          <a:ext cx="9525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1</xdr:col>
      <xdr:colOff>0</xdr:colOff>
      <xdr:row>5</xdr:row>
      <xdr:rowOff>504825</xdr:rowOff>
    </xdr:to>
    <xdr:pic>
      <xdr:nvPicPr>
        <xdr:cNvPr id="5" name="358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076700"/>
          <a:ext cx="10477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19050</xdr:rowOff>
    </xdr:from>
    <xdr:to>
      <xdr:col>0</xdr:col>
      <xdr:colOff>1000125</xdr:colOff>
      <xdr:row>6</xdr:row>
      <xdr:rowOff>504825</xdr:rowOff>
    </xdr:to>
    <xdr:pic>
      <xdr:nvPicPr>
        <xdr:cNvPr id="6" name="363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591050"/>
          <a:ext cx="10001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19050</xdr:rowOff>
    </xdr:from>
    <xdr:to>
      <xdr:col>0</xdr:col>
      <xdr:colOff>990600</xdr:colOff>
      <xdr:row>7</xdr:row>
      <xdr:rowOff>495300</xdr:rowOff>
    </xdr:to>
    <xdr:pic>
      <xdr:nvPicPr>
        <xdr:cNvPr id="7" name="3630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5095875"/>
          <a:ext cx="9906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19050</xdr:rowOff>
    </xdr:from>
    <xdr:to>
      <xdr:col>0</xdr:col>
      <xdr:colOff>1028700</xdr:colOff>
      <xdr:row>8</xdr:row>
      <xdr:rowOff>495300</xdr:rowOff>
    </xdr:to>
    <xdr:pic>
      <xdr:nvPicPr>
        <xdr:cNvPr id="8" name="3630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5600700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9525</xdr:rowOff>
    </xdr:from>
    <xdr:to>
      <xdr:col>0</xdr:col>
      <xdr:colOff>1028700</xdr:colOff>
      <xdr:row>9</xdr:row>
      <xdr:rowOff>495300</xdr:rowOff>
    </xdr:to>
    <xdr:pic>
      <xdr:nvPicPr>
        <xdr:cNvPr id="9" name="363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6096000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9525</xdr:rowOff>
    </xdr:from>
    <xdr:to>
      <xdr:col>0</xdr:col>
      <xdr:colOff>1038225</xdr:colOff>
      <xdr:row>10</xdr:row>
      <xdr:rowOff>495300</xdr:rowOff>
    </xdr:to>
    <xdr:pic>
      <xdr:nvPicPr>
        <xdr:cNvPr id="10" name="363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6600825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9525</xdr:rowOff>
    </xdr:from>
    <xdr:to>
      <xdr:col>0</xdr:col>
      <xdr:colOff>1038225</xdr:colOff>
      <xdr:row>11</xdr:row>
      <xdr:rowOff>495300</xdr:rowOff>
    </xdr:to>
    <xdr:pic>
      <xdr:nvPicPr>
        <xdr:cNvPr id="11" name="363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7105650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9525</xdr:rowOff>
    </xdr:from>
    <xdr:to>
      <xdr:col>0</xdr:col>
      <xdr:colOff>1028700</xdr:colOff>
      <xdr:row>12</xdr:row>
      <xdr:rowOff>466725</xdr:rowOff>
    </xdr:to>
    <xdr:pic>
      <xdr:nvPicPr>
        <xdr:cNvPr id="12" name="363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7610475"/>
          <a:ext cx="10287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19050</xdr:rowOff>
    </xdr:from>
    <xdr:to>
      <xdr:col>0</xdr:col>
      <xdr:colOff>1028700</xdr:colOff>
      <xdr:row>13</xdr:row>
      <xdr:rowOff>495300</xdr:rowOff>
    </xdr:to>
    <xdr:pic>
      <xdr:nvPicPr>
        <xdr:cNvPr id="13" name="363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8124825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9525</xdr:rowOff>
    </xdr:from>
    <xdr:to>
      <xdr:col>0</xdr:col>
      <xdr:colOff>1038225</xdr:colOff>
      <xdr:row>14</xdr:row>
      <xdr:rowOff>495300</xdr:rowOff>
    </xdr:to>
    <xdr:pic>
      <xdr:nvPicPr>
        <xdr:cNvPr id="14" name="363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8620125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9525</xdr:rowOff>
    </xdr:from>
    <xdr:to>
      <xdr:col>1</xdr:col>
      <xdr:colOff>0</xdr:colOff>
      <xdr:row>15</xdr:row>
      <xdr:rowOff>485775</xdr:rowOff>
    </xdr:to>
    <xdr:pic>
      <xdr:nvPicPr>
        <xdr:cNvPr id="15" name="363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9124950"/>
          <a:ext cx="10477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19050</xdr:rowOff>
    </xdr:from>
    <xdr:to>
      <xdr:col>0</xdr:col>
      <xdr:colOff>1038225</xdr:colOff>
      <xdr:row>16</xdr:row>
      <xdr:rowOff>504825</xdr:rowOff>
    </xdr:to>
    <xdr:pic>
      <xdr:nvPicPr>
        <xdr:cNvPr id="16" name="363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9639300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9525</xdr:rowOff>
    </xdr:from>
    <xdr:to>
      <xdr:col>0</xdr:col>
      <xdr:colOff>1038225</xdr:colOff>
      <xdr:row>17</xdr:row>
      <xdr:rowOff>495300</xdr:rowOff>
    </xdr:to>
    <xdr:pic>
      <xdr:nvPicPr>
        <xdr:cNvPr id="17" name="363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0134600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9525</xdr:rowOff>
    </xdr:from>
    <xdr:to>
      <xdr:col>0</xdr:col>
      <xdr:colOff>1038225</xdr:colOff>
      <xdr:row>18</xdr:row>
      <xdr:rowOff>495300</xdr:rowOff>
    </xdr:to>
    <xdr:pic>
      <xdr:nvPicPr>
        <xdr:cNvPr id="18" name="363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0639425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28575</xdr:rowOff>
    </xdr:from>
    <xdr:to>
      <xdr:col>0</xdr:col>
      <xdr:colOff>971550</xdr:colOff>
      <xdr:row>19</xdr:row>
      <xdr:rowOff>438150</xdr:rowOff>
    </xdr:to>
    <xdr:pic>
      <xdr:nvPicPr>
        <xdr:cNvPr id="19" name="363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1163300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20</xdr:row>
      <xdr:rowOff>28575</xdr:rowOff>
    </xdr:from>
    <xdr:to>
      <xdr:col>0</xdr:col>
      <xdr:colOff>971550</xdr:colOff>
      <xdr:row>20</xdr:row>
      <xdr:rowOff>447675</xdr:rowOff>
    </xdr:to>
    <xdr:pic>
      <xdr:nvPicPr>
        <xdr:cNvPr id="20" name="363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050" y="11668125"/>
          <a:ext cx="9525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21</xdr:row>
      <xdr:rowOff>9525</xdr:rowOff>
    </xdr:from>
    <xdr:to>
      <xdr:col>0</xdr:col>
      <xdr:colOff>876300</xdr:colOff>
      <xdr:row>21</xdr:row>
      <xdr:rowOff>476250</xdr:rowOff>
    </xdr:to>
    <xdr:pic>
      <xdr:nvPicPr>
        <xdr:cNvPr id="21" name="3632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6200" y="12153900"/>
          <a:ext cx="8001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9525</xdr:rowOff>
    </xdr:from>
    <xdr:to>
      <xdr:col>0</xdr:col>
      <xdr:colOff>1009650</xdr:colOff>
      <xdr:row>22</xdr:row>
      <xdr:rowOff>466725</xdr:rowOff>
    </xdr:to>
    <xdr:pic>
      <xdr:nvPicPr>
        <xdr:cNvPr id="22" name="3632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2658725"/>
          <a:ext cx="10096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19050</xdr:rowOff>
    </xdr:from>
    <xdr:to>
      <xdr:col>0</xdr:col>
      <xdr:colOff>1028700</xdr:colOff>
      <xdr:row>23</xdr:row>
      <xdr:rowOff>495300</xdr:rowOff>
    </xdr:to>
    <xdr:pic>
      <xdr:nvPicPr>
        <xdr:cNvPr id="23" name="3633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13173075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26</xdr:row>
      <xdr:rowOff>38100</xdr:rowOff>
    </xdr:from>
    <xdr:to>
      <xdr:col>0</xdr:col>
      <xdr:colOff>847725</xdr:colOff>
      <xdr:row>26</xdr:row>
      <xdr:rowOff>457200</xdr:rowOff>
    </xdr:to>
    <xdr:pic>
      <xdr:nvPicPr>
        <xdr:cNvPr id="24" name="3633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3825" y="14706600"/>
          <a:ext cx="7239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333375</xdr:colOff>
      <xdr:row>27</xdr:row>
      <xdr:rowOff>38100</xdr:rowOff>
    </xdr:from>
    <xdr:to>
      <xdr:col>0</xdr:col>
      <xdr:colOff>809625</xdr:colOff>
      <xdr:row>27</xdr:row>
      <xdr:rowOff>428625</xdr:rowOff>
    </xdr:to>
    <xdr:pic>
      <xdr:nvPicPr>
        <xdr:cNvPr id="25" name="3645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33375" y="15211425"/>
          <a:ext cx="4762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9525</xdr:rowOff>
    </xdr:from>
    <xdr:to>
      <xdr:col>1</xdr:col>
      <xdr:colOff>0</xdr:colOff>
      <xdr:row>28</xdr:row>
      <xdr:rowOff>504825</xdr:rowOff>
    </xdr:to>
    <xdr:pic>
      <xdr:nvPicPr>
        <xdr:cNvPr id="26" name="3912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15687675"/>
          <a:ext cx="10477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19050</xdr:rowOff>
    </xdr:from>
    <xdr:to>
      <xdr:col>1</xdr:col>
      <xdr:colOff>0</xdr:colOff>
      <xdr:row>24</xdr:row>
      <xdr:rowOff>504825</xdr:rowOff>
    </xdr:to>
    <xdr:pic>
      <xdr:nvPicPr>
        <xdr:cNvPr id="27" name="3633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13677900"/>
          <a:ext cx="10477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25</xdr:row>
      <xdr:rowOff>28575</xdr:rowOff>
    </xdr:from>
    <xdr:to>
      <xdr:col>0</xdr:col>
      <xdr:colOff>1000125</xdr:colOff>
      <xdr:row>25</xdr:row>
      <xdr:rowOff>466725</xdr:rowOff>
    </xdr:to>
    <xdr:pic>
      <xdr:nvPicPr>
        <xdr:cNvPr id="28" name="3633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8100" y="14192250"/>
          <a:ext cx="962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K31" sqref="K31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8.7109375" style="3" customWidth="1"/>
    <col min="5" max="5" width="10.7109375" style="3" customWidth="1"/>
    <col min="6" max="6" width="2.7109375" style="4" customWidth="1"/>
    <col min="7" max="7" width="3.28125" style="0" customWidth="1"/>
  </cols>
  <sheetData>
    <row r="1" spans="1:7" ht="161.25" customHeight="1" thickBot="1" thickTop="1">
      <c r="A1" s="10" t="s">
        <v>0</v>
      </c>
      <c r="B1" s="10" t="s">
        <v>36</v>
      </c>
      <c r="C1" s="10" t="s">
        <v>37</v>
      </c>
      <c r="D1" s="10" t="s">
        <v>1</v>
      </c>
      <c r="E1" s="11" t="s">
        <v>38</v>
      </c>
      <c r="F1" s="8" t="s">
        <v>2</v>
      </c>
      <c r="G1" s="8" t="s">
        <v>35</v>
      </c>
    </row>
    <row r="2" spans="1:7" ht="39.75" customHeight="1" thickBot="1" thickTop="1">
      <c r="A2" s="1"/>
      <c r="B2" s="1">
        <v>30161</v>
      </c>
      <c r="C2" s="17" t="s">
        <v>3</v>
      </c>
      <c r="D2" s="1" t="s">
        <v>4</v>
      </c>
      <c r="E2" s="16">
        <v>5.75</v>
      </c>
      <c r="F2" s="2">
        <v>1</v>
      </c>
      <c r="G2" s="9">
        <f aca="true" t="shared" si="0" ref="G2:G29">SUMPRODUCT(E2,F2)</f>
        <v>5.75</v>
      </c>
    </row>
    <row r="3" spans="1:7" ht="39.75" customHeight="1" thickBot="1" thickTop="1">
      <c r="A3" s="1"/>
      <c r="B3" s="1">
        <v>35360</v>
      </c>
      <c r="C3" s="17" t="s">
        <v>5</v>
      </c>
      <c r="D3" s="1" t="s">
        <v>6</v>
      </c>
      <c r="E3" s="16">
        <v>0.71</v>
      </c>
      <c r="F3" s="2">
        <v>1</v>
      </c>
      <c r="G3" s="9">
        <f t="shared" si="0"/>
        <v>0.71</v>
      </c>
    </row>
    <row r="4" spans="1:7" ht="39.75" customHeight="1" thickBot="1" thickTop="1">
      <c r="A4" s="1"/>
      <c r="B4" s="1">
        <v>35738</v>
      </c>
      <c r="C4" s="17" t="s">
        <v>7</v>
      </c>
      <c r="D4" s="1" t="s">
        <v>4</v>
      </c>
      <c r="E4" s="16">
        <v>0.22</v>
      </c>
      <c r="F4" s="2">
        <v>4</v>
      </c>
      <c r="G4" s="9">
        <f t="shared" si="0"/>
        <v>0.88</v>
      </c>
    </row>
    <row r="5" spans="1:7" ht="39.75" customHeight="1" thickBot="1" thickTop="1">
      <c r="A5" s="1"/>
      <c r="B5" s="1">
        <v>35756</v>
      </c>
      <c r="C5" s="17" t="s">
        <v>39</v>
      </c>
      <c r="D5" s="1" t="s">
        <v>8</v>
      </c>
      <c r="E5" s="16">
        <v>1.31</v>
      </c>
      <c r="F5" s="2">
        <v>0</v>
      </c>
      <c r="G5" s="9">
        <f t="shared" si="0"/>
        <v>0</v>
      </c>
    </row>
    <row r="6" spans="1:7" ht="39.75" customHeight="1" thickBot="1" thickTop="1">
      <c r="A6" s="1"/>
      <c r="B6" s="1">
        <v>35800</v>
      </c>
      <c r="C6" s="17" t="s">
        <v>9</v>
      </c>
      <c r="D6" s="1" t="s">
        <v>4</v>
      </c>
      <c r="E6" s="16">
        <v>0.37</v>
      </c>
      <c r="F6" s="2">
        <v>1</v>
      </c>
      <c r="G6" s="9">
        <f t="shared" si="0"/>
        <v>0.37</v>
      </c>
    </row>
    <row r="7" spans="1:7" ht="39.75" customHeight="1" thickBot="1" thickTop="1">
      <c r="A7" s="1"/>
      <c r="B7" s="1">
        <v>36303</v>
      </c>
      <c r="C7" s="17" t="s">
        <v>10</v>
      </c>
      <c r="D7" s="1" t="s">
        <v>4</v>
      </c>
      <c r="E7" s="16">
        <v>1.07</v>
      </c>
      <c r="F7" s="2">
        <v>4</v>
      </c>
      <c r="G7" s="9">
        <f t="shared" si="0"/>
        <v>4.28</v>
      </c>
    </row>
    <row r="8" spans="1:7" ht="39.75" customHeight="1" thickBot="1" thickTop="1">
      <c r="A8" s="1"/>
      <c r="B8" s="1">
        <v>36308</v>
      </c>
      <c r="C8" s="17" t="s">
        <v>11</v>
      </c>
      <c r="D8" s="1" t="s">
        <v>4</v>
      </c>
      <c r="E8" s="16">
        <v>0.6</v>
      </c>
      <c r="F8" s="2">
        <v>6</v>
      </c>
      <c r="G8" s="9">
        <f t="shared" si="0"/>
        <v>3.5999999999999996</v>
      </c>
    </row>
    <row r="9" spans="1:7" ht="39.75" customHeight="1" thickBot="1" thickTop="1">
      <c r="A9" s="1"/>
      <c r="B9" s="1">
        <v>36309</v>
      </c>
      <c r="C9" s="17" t="s">
        <v>12</v>
      </c>
      <c r="D9" s="1" t="s">
        <v>4</v>
      </c>
      <c r="E9" s="16">
        <v>0.22</v>
      </c>
      <c r="F9" s="2">
        <v>4</v>
      </c>
      <c r="G9" s="9">
        <f t="shared" si="0"/>
        <v>0.88</v>
      </c>
    </row>
    <row r="10" spans="1:7" ht="39.75" customHeight="1" thickBot="1" thickTop="1">
      <c r="A10" s="1"/>
      <c r="B10" s="1">
        <v>36310</v>
      </c>
      <c r="C10" s="17" t="s">
        <v>13</v>
      </c>
      <c r="D10" s="1" t="s">
        <v>4</v>
      </c>
      <c r="E10" s="16">
        <v>0.27</v>
      </c>
      <c r="F10" s="2">
        <v>8</v>
      </c>
      <c r="G10" s="9">
        <f t="shared" si="0"/>
        <v>2.16</v>
      </c>
    </row>
    <row r="11" spans="1:7" ht="39.75" customHeight="1" thickBot="1" thickTop="1">
      <c r="A11" s="1"/>
      <c r="B11" s="1">
        <v>36311</v>
      </c>
      <c r="C11" s="17" t="s">
        <v>14</v>
      </c>
      <c r="D11" s="1" t="s">
        <v>4</v>
      </c>
      <c r="E11" s="16">
        <v>0.21</v>
      </c>
      <c r="F11" s="2">
        <v>4</v>
      </c>
      <c r="G11" s="9">
        <f t="shared" si="0"/>
        <v>0.84</v>
      </c>
    </row>
    <row r="12" spans="1:7" ht="39.75" customHeight="1" thickBot="1" thickTop="1">
      <c r="A12" s="1"/>
      <c r="B12" s="1">
        <v>36312</v>
      </c>
      <c r="C12" s="17" t="s">
        <v>15</v>
      </c>
      <c r="D12" s="1" t="s">
        <v>4</v>
      </c>
      <c r="E12" s="16">
        <v>0.34</v>
      </c>
      <c r="F12" s="2">
        <v>8</v>
      </c>
      <c r="G12" s="9">
        <f t="shared" si="0"/>
        <v>2.72</v>
      </c>
    </row>
    <row r="13" spans="1:7" ht="39.75" customHeight="1" thickBot="1" thickTop="1">
      <c r="A13" s="1"/>
      <c r="B13" s="1">
        <v>36313</v>
      </c>
      <c r="C13" s="17" t="s">
        <v>16</v>
      </c>
      <c r="D13" s="1" t="s">
        <v>4</v>
      </c>
      <c r="E13" s="16">
        <v>0.38</v>
      </c>
      <c r="F13" s="2">
        <v>4</v>
      </c>
      <c r="G13" s="9">
        <f t="shared" si="0"/>
        <v>1.52</v>
      </c>
    </row>
    <row r="14" spans="1:7" ht="39.75" customHeight="1" thickBot="1" thickTop="1">
      <c r="A14" s="1"/>
      <c r="B14" s="1">
        <v>36314</v>
      </c>
      <c r="C14" s="17" t="s">
        <v>17</v>
      </c>
      <c r="D14" s="1" t="s">
        <v>4</v>
      </c>
      <c r="E14" s="16">
        <v>0.48</v>
      </c>
      <c r="F14" s="2">
        <v>8</v>
      </c>
      <c r="G14" s="9">
        <f t="shared" si="0"/>
        <v>3.84</v>
      </c>
    </row>
    <row r="15" spans="1:7" ht="39.75" customHeight="1" thickBot="1" thickTop="1">
      <c r="A15" s="1"/>
      <c r="B15" s="1">
        <v>36315</v>
      </c>
      <c r="C15" s="17" t="s">
        <v>18</v>
      </c>
      <c r="D15" s="1" t="s">
        <v>4</v>
      </c>
      <c r="E15" s="16">
        <v>0.27</v>
      </c>
      <c r="F15" s="2">
        <v>4</v>
      </c>
      <c r="G15" s="9">
        <f t="shared" si="0"/>
        <v>1.08</v>
      </c>
    </row>
    <row r="16" spans="1:7" ht="39.75" customHeight="1" thickBot="1" thickTop="1">
      <c r="A16" s="1"/>
      <c r="B16" s="1">
        <v>36316</v>
      </c>
      <c r="C16" s="17" t="s">
        <v>19</v>
      </c>
      <c r="D16" s="1" t="s">
        <v>4</v>
      </c>
      <c r="E16" s="16">
        <v>0.27</v>
      </c>
      <c r="F16" s="2">
        <v>8</v>
      </c>
      <c r="G16" s="9">
        <f t="shared" si="0"/>
        <v>2.16</v>
      </c>
    </row>
    <row r="17" spans="1:7" ht="39.75" customHeight="1" thickBot="1" thickTop="1">
      <c r="A17" s="1"/>
      <c r="B17" s="1">
        <v>36317</v>
      </c>
      <c r="C17" s="17" t="s">
        <v>20</v>
      </c>
      <c r="D17" s="1" t="s">
        <v>4</v>
      </c>
      <c r="E17" s="16">
        <v>0.36</v>
      </c>
      <c r="F17" s="2">
        <v>4</v>
      </c>
      <c r="G17" s="9">
        <f t="shared" si="0"/>
        <v>1.44</v>
      </c>
    </row>
    <row r="18" spans="1:7" ht="39.75" customHeight="1" thickBot="1" thickTop="1">
      <c r="A18" s="1"/>
      <c r="B18" s="1">
        <v>36318</v>
      </c>
      <c r="C18" s="17" t="s">
        <v>21</v>
      </c>
      <c r="D18" s="1" t="s">
        <v>4</v>
      </c>
      <c r="E18" s="16">
        <v>0.43</v>
      </c>
      <c r="F18" s="2">
        <v>8</v>
      </c>
      <c r="G18" s="9">
        <f t="shared" si="0"/>
        <v>3.44</v>
      </c>
    </row>
    <row r="19" spans="1:7" ht="39.75" customHeight="1" thickBot="1" thickTop="1">
      <c r="A19" s="1"/>
      <c r="B19" s="1">
        <v>36319</v>
      </c>
      <c r="C19" s="17" t="s">
        <v>22</v>
      </c>
      <c r="D19" s="1" t="s">
        <v>4</v>
      </c>
      <c r="E19" s="16">
        <v>0.48</v>
      </c>
      <c r="F19" s="2">
        <v>4</v>
      </c>
      <c r="G19" s="9">
        <f t="shared" si="0"/>
        <v>1.92</v>
      </c>
    </row>
    <row r="20" spans="1:7" ht="39.75" customHeight="1" thickBot="1" thickTop="1">
      <c r="A20" s="1"/>
      <c r="B20" s="1">
        <v>36323</v>
      </c>
      <c r="C20" s="17" t="s">
        <v>23</v>
      </c>
      <c r="D20" s="1" t="s">
        <v>24</v>
      </c>
      <c r="E20" s="16">
        <v>0.1</v>
      </c>
      <c r="F20" s="2">
        <v>50</v>
      </c>
      <c r="G20" s="9">
        <f t="shared" si="0"/>
        <v>5</v>
      </c>
    </row>
    <row r="21" spans="1:7" ht="39.75" customHeight="1" thickBot="1" thickTop="1">
      <c r="A21" s="1"/>
      <c r="B21" s="1">
        <v>36324</v>
      </c>
      <c r="C21" s="17" t="s">
        <v>25</v>
      </c>
      <c r="D21" s="1" t="s">
        <v>24</v>
      </c>
      <c r="E21" s="16">
        <v>0.14</v>
      </c>
      <c r="F21" s="2">
        <v>10</v>
      </c>
      <c r="G21" s="9">
        <f t="shared" si="0"/>
        <v>1.4000000000000001</v>
      </c>
    </row>
    <row r="22" spans="1:7" ht="39.75" customHeight="1" thickBot="1" thickTop="1">
      <c r="A22" s="1"/>
      <c r="B22" s="1">
        <v>36326</v>
      </c>
      <c r="C22" s="17" t="s">
        <v>26</v>
      </c>
      <c r="D22" s="1" t="s">
        <v>4</v>
      </c>
      <c r="E22" s="16">
        <v>0.22</v>
      </c>
      <c r="F22" s="2">
        <v>4</v>
      </c>
      <c r="G22" s="9">
        <f t="shared" si="0"/>
        <v>0.88</v>
      </c>
    </row>
    <row r="23" spans="1:7" ht="39.75" customHeight="1" thickBot="1" thickTop="1">
      <c r="A23" s="1"/>
      <c r="B23" s="1">
        <v>36327</v>
      </c>
      <c r="C23" s="17" t="s">
        <v>27</v>
      </c>
      <c r="D23" s="1" t="s">
        <v>4</v>
      </c>
      <c r="E23" s="16">
        <v>0.24</v>
      </c>
      <c r="F23" s="2">
        <v>2</v>
      </c>
      <c r="G23" s="9">
        <f t="shared" si="0"/>
        <v>0.48</v>
      </c>
    </row>
    <row r="24" spans="1:7" ht="39.75" customHeight="1" thickBot="1" thickTop="1">
      <c r="A24" s="1"/>
      <c r="B24" s="1">
        <v>36330</v>
      </c>
      <c r="C24" s="17" t="s">
        <v>28</v>
      </c>
      <c r="D24" s="1" t="s">
        <v>4</v>
      </c>
      <c r="E24" s="16">
        <v>0.25</v>
      </c>
      <c r="F24" s="2">
        <v>2</v>
      </c>
      <c r="G24" s="9">
        <f t="shared" si="0"/>
        <v>0.5</v>
      </c>
    </row>
    <row r="25" spans="1:7" ht="39.75" customHeight="1" thickBot="1" thickTop="1">
      <c r="A25" s="1"/>
      <c r="B25" s="5">
        <v>36331</v>
      </c>
      <c r="C25" s="6" t="s">
        <v>33</v>
      </c>
      <c r="D25" s="5" t="s">
        <v>8</v>
      </c>
      <c r="E25" s="7">
        <v>0.93</v>
      </c>
      <c r="F25" s="2">
        <v>4</v>
      </c>
      <c r="G25" s="9">
        <f t="shared" si="0"/>
        <v>3.72</v>
      </c>
    </row>
    <row r="26" spans="1:7" ht="39.75" customHeight="1" thickBot="1" thickTop="1">
      <c r="A26" s="1"/>
      <c r="B26" s="5">
        <v>36332</v>
      </c>
      <c r="C26" s="6" t="s">
        <v>34</v>
      </c>
      <c r="D26" s="5" t="s">
        <v>8</v>
      </c>
      <c r="E26" s="7">
        <v>0.95</v>
      </c>
      <c r="F26" s="2">
        <v>4</v>
      </c>
      <c r="G26" s="9">
        <f t="shared" si="0"/>
        <v>3.8</v>
      </c>
    </row>
    <row r="27" spans="1:7" ht="39.75" customHeight="1" thickBot="1" thickTop="1">
      <c r="A27" s="1"/>
      <c r="B27" s="1">
        <v>36334</v>
      </c>
      <c r="C27" s="17" t="s">
        <v>29</v>
      </c>
      <c r="D27" s="1" t="s">
        <v>24</v>
      </c>
      <c r="E27" s="16">
        <v>0.1</v>
      </c>
      <c r="F27" s="2">
        <v>12</v>
      </c>
      <c r="G27" s="9">
        <f t="shared" si="0"/>
        <v>1.2000000000000002</v>
      </c>
    </row>
    <row r="28" spans="1:7" ht="39.75" customHeight="1" thickBot="1" thickTop="1">
      <c r="A28" s="1"/>
      <c r="B28" s="1">
        <v>36457</v>
      </c>
      <c r="C28" s="17" t="s">
        <v>30</v>
      </c>
      <c r="D28" s="1" t="s">
        <v>24</v>
      </c>
      <c r="E28" s="16">
        <v>0.16</v>
      </c>
      <c r="F28" s="2">
        <v>6</v>
      </c>
      <c r="G28" s="9">
        <f t="shared" si="0"/>
        <v>0.96</v>
      </c>
    </row>
    <row r="29" spans="1:7" ht="39.75" customHeight="1" thickBot="1" thickTop="1">
      <c r="A29" s="1"/>
      <c r="B29" s="1">
        <v>39122</v>
      </c>
      <c r="C29" s="17" t="s">
        <v>31</v>
      </c>
      <c r="D29" s="1" t="s">
        <v>32</v>
      </c>
      <c r="E29" s="16">
        <v>5.12</v>
      </c>
      <c r="F29" s="2">
        <v>1</v>
      </c>
      <c r="G29" s="9">
        <f t="shared" si="0"/>
        <v>5.12</v>
      </c>
    </row>
    <row r="30" spans="5:8" ht="39.75" customHeight="1" thickBot="1" thickTop="1">
      <c r="E30" s="12" t="s">
        <v>40</v>
      </c>
      <c r="F30" s="13" t="s">
        <v>41</v>
      </c>
      <c r="G30" s="14">
        <f>SUMPRODUCT(F2:F29)</f>
        <v>176</v>
      </c>
      <c r="H30" s="15">
        <f>SUMPRODUCT(G2:G29)</f>
        <v>60.64999999999999</v>
      </c>
    </row>
    <row r="31" ht="39.75" customHeight="1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Lunds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hape</dc:creator>
  <cp:keywords/>
  <dc:description/>
  <cp:lastModifiedBy>H.-W. Petersen</cp:lastModifiedBy>
  <dcterms:created xsi:type="dcterms:W3CDTF">2004-09-13T10:39:32Z</dcterms:created>
  <dcterms:modified xsi:type="dcterms:W3CDTF">2004-11-22T19:16:37Z</dcterms:modified>
  <cp:category/>
  <cp:version/>
  <cp:contentType/>
  <cp:contentStatus/>
</cp:coreProperties>
</file>