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<sst xmlns="http://schemas.openxmlformats.org/spreadsheetml/2006/main" count="17" uniqueCount="17">
  <si>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Werte der LED:</t>
  </si>
  <si>
    <t>Stromversorgung:</t>
  </si>
  <si>
    <t>Ohm ( R )</t>
  </si>
  <si>
    <t>Watt ( P )</t>
  </si>
  <si>
    <t>Ampere ( I )</t>
  </si>
  <si>
    <t>Volt ( U )</t>
  </si>
  <si>
    <t>benötigter Vorwiderstand:</t>
  </si>
  <si>
    <t>LEDs hintereinander zu schalten um Widerstand maximal auszunutzen:</t>
  </si>
  <si>
    <t>Anzahl</t>
  </si>
  <si>
    <t>restlicher Widerstand</t>
  </si>
  <si>
    <t>Ich möchte</t>
  </si>
  <si>
    <t>(maximal</t>
  </si>
  <si>
    <t>)</t>
  </si>
  <si>
    <t>LED(s) hinter einander schalten</t>
  </si>
  <si>
    <t>Widerstand der LED(s):</t>
  </si>
  <si>
    <t>benötigter Vorwiderstand bei</t>
  </si>
  <si>
    <t>LED(s):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</si>
</sst>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V&quot;"/>
    <numFmt numFmtId="165" formatCode="#,##0\ \V"/>
    <numFmt numFmtId="166" formatCode="#,##0\ \A"/>
    <numFmt numFmtId="167" formatCode="#,##0\ \Ω"/>
    <numFmt numFmtId="168" formatCode="#,##0\ \W"/>
    <numFmt numFmtId="169" formatCode="0.00\ \A"/>
    <numFmt numFmtId="170" formatCode="#"/>
    <numFmt numFmtId="171" formatCode="#.##0\ \W"/>
    <numFmt numFmtId="172" formatCode="#.###\ \W"/>
    <numFmt numFmtId="173" formatCode="0#.###\ \W"/>
    <numFmt numFmtId="174" formatCode="0#,###\ \Ω"/>
    <numFmt numFmtId="175" formatCode="0#.##0\ \V"/>
    <numFmt numFmtId="176" formatCode="0#.###\ \V"/>
    <numFmt numFmtId="177" formatCode="0#.###0\ \V"/>
    <numFmt numFmtId="178" formatCode="0.00\ \V"/>
    <numFmt numFmtId="179" formatCode="0.00\ \W"/>
    <numFmt numFmtId="180" formatCode="#,000\ \Ω"/>
    <numFmt numFmtId="181" formatCode="0\ \Ω"/>
    <numFmt numFmtId="182" formatCode="0.00\ \Ω"/>
    <numFmt numFmtId="183" formatCode="#,###\ \Ω"/>
  </numFmts>
  <fonts count="3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 style="medium">
        <color indexed="11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medium">
        <color indexed="11"/>
      </left>
      <right>
        <color indexed="63"/>
      </right>
      <top style="medium">
        <color indexed="13"/>
      </top>
      <bottom style="medium">
        <color indexed="11"/>
      </bottom>
    </border>
    <border>
      <left>
        <color indexed="63"/>
      </left>
      <right style="medium">
        <color indexed="11"/>
      </right>
      <top style="medium">
        <color indexed="13"/>
      </top>
      <bottom style="medium">
        <color indexed="11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11"/>
      </left>
      <right style="medium">
        <color indexed="11"/>
      </right>
      <top style="medium">
        <color indexed="13"/>
      </top>
      <bottom style="medium">
        <color indexed="11"/>
      </bottom>
    </border>
    <border>
      <left style="medium">
        <color indexed="12"/>
      </left>
      <right style="medium">
        <color indexed="12"/>
      </right>
      <top style="medium">
        <color indexed="11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1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 style="medium">
        <color indexed="10"/>
      </left>
      <right style="medium">
        <color indexed="10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1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1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78" fontId="0" fillId="2" borderId="1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168" fontId="0" fillId="3" borderId="3" xfId="0" applyNumberFormat="1" applyFill="1" applyBorder="1" applyAlignment="1">
      <alignment/>
    </xf>
    <xf numFmtId="165" fontId="0" fillId="3" borderId="4" xfId="0" applyNumberFormat="1" applyFill="1" applyBorder="1" applyAlignment="1">
      <alignment/>
    </xf>
    <xf numFmtId="169" fontId="0" fillId="3" borderId="5" xfId="0" applyNumberFormat="1" applyFill="1" applyBorder="1" applyAlignment="1">
      <alignment/>
    </xf>
    <xf numFmtId="165" fontId="0" fillId="3" borderId="6" xfId="0" applyNumberFormat="1" applyFill="1" applyBorder="1" applyAlignment="1">
      <alignment/>
    </xf>
    <xf numFmtId="169" fontId="0" fillId="3" borderId="7" xfId="0" applyNumberFormat="1" applyFill="1" applyBorder="1" applyAlignment="1">
      <alignment/>
    </xf>
    <xf numFmtId="165" fontId="0" fillId="4" borderId="8" xfId="0" applyNumberFormat="1" applyFill="1" applyBorder="1" applyAlignment="1">
      <alignment/>
    </xf>
    <xf numFmtId="169" fontId="0" fillId="4" borderId="9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80" fontId="0" fillId="2" borderId="11" xfId="0" applyNumberFormat="1" applyFill="1" applyBorder="1" applyAlignment="1">
      <alignment/>
    </xf>
    <xf numFmtId="170" fontId="0" fillId="3" borderId="6" xfId="0" applyNumberFormat="1" applyFill="1" applyBorder="1" applyAlignment="1">
      <alignment/>
    </xf>
    <xf numFmtId="182" fontId="0" fillId="2" borderId="12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168" fontId="0" fillId="4" borderId="13" xfId="0" applyNumberFormat="1" applyFill="1" applyBorder="1" applyAlignment="1">
      <alignment/>
    </xf>
    <xf numFmtId="183" fontId="0" fillId="4" borderId="13" xfId="0" applyNumberFormat="1" applyFill="1" applyBorder="1" applyAlignment="1">
      <alignment/>
    </xf>
    <xf numFmtId="0" fontId="0" fillId="4" borderId="13" xfId="0" applyFill="1" applyBorder="1" applyAlignment="1">
      <alignment/>
    </xf>
    <xf numFmtId="1" fontId="0" fillId="4" borderId="13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1" fontId="0" fillId="5" borderId="14" xfId="0" applyNumberFormat="1" applyFill="1" applyBorder="1" applyAlignment="1">
      <alignment horizontal="center"/>
    </xf>
    <xf numFmtId="165" fontId="0" fillId="4" borderId="8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3" xfId="0" applyFill="1" applyBorder="1" applyAlignment="1">
      <alignment/>
    </xf>
    <xf numFmtId="169" fontId="0" fillId="3" borderId="15" xfId="0" applyNumberFormat="1" applyFill="1" applyBorder="1" applyAlignment="1">
      <alignment/>
    </xf>
    <xf numFmtId="0" fontId="0" fillId="3" borderId="7" xfId="0" applyFill="1" applyBorder="1" applyAlignment="1">
      <alignment/>
    </xf>
    <xf numFmtId="178" fontId="0" fillId="5" borderId="16" xfId="0" applyNumberFormat="1" applyFill="1" applyBorder="1" applyAlignment="1" applyProtection="1">
      <alignment/>
      <protection locked="0"/>
    </xf>
    <xf numFmtId="178" fontId="0" fillId="5" borderId="17" xfId="0" applyNumberFormat="1" applyFill="1" applyBorder="1" applyAlignment="1" applyProtection="1">
      <alignment/>
      <protection locked="0"/>
    </xf>
    <xf numFmtId="169" fontId="0" fillId="5" borderId="18" xfId="0" applyNumberFormat="1" applyFill="1" applyBorder="1" applyAlignment="1" applyProtection="1">
      <alignment/>
      <protection locked="0"/>
    </xf>
    <xf numFmtId="169" fontId="0" fillId="5" borderId="19" xfId="0" applyNumberFormat="1" applyFill="1" applyBorder="1" applyAlignment="1" applyProtection="1">
      <alignment/>
      <protection locked="0"/>
    </xf>
    <xf numFmtId="165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179" fontId="0" fillId="2" borderId="21" xfId="0" applyNumberFormat="1" applyFill="1" applyBorder="1" applyAlignment="1">
      <alignment/>
    </xf>
    <xf numFmtId="179" fontId="0" fillId="5" borderId="22" xfId="0" applyNumberFormat="1" applyFill="1" applyBorder="1" applyAlignment="1" applyProtection="1">
      <alignment/>
      <protection locked="0"/>
    </xf>
    <xf numFmtId="179" fontId="0" fillId="5" borderId="23" xfId="0" applyNumberFormat="1" applyFill="1" applyBorder="1" applyAlignment="1" applyProtection="1">
      <alignment/>
      <protection locked="0"/>
    </xf>
    <xf numFmtId="183" fontId="0" fillId="3" borderId="24" xfId="0" applyNumberFormat="1" applyFill="1" applyBorder="1" applyAlignment="1">
      <alignment/>
    </xf>
    <xf numFmtId="169" fontId="0" fillId="2" borderId="12" xfId="0" applyNumberFormat="1" applyFill="1" applyBorder="1" applyAlignment="1">
      <alignment/>
    </xf>
    <xf numFmtId="178" fontId="0" fillId="5" borderId="25" xfId="0" applyNumberFormat="1" applyFill="1" applyBorder="1" applyAlignment="1">
      <alignment/>
    </xf>
    <xf numFmtId="182" fontId="0" fillId="0" borderId="0" xfId="0" applyNumberFormat="1" applyAlignment="1">
      <alignment/>
    </xf>
    <xf numFmtId="182" fontId="2" fillId="2" borderId="2" xfId="0" applyNumberFormat="1" applyFont="1" applyFill="1" applyBorder="1" applyAlignment="1">
      <alignment horizontal="center"/>
    </xf>
    <xf numFmtId="182" fontId="2" fillId="0" borderId="26" xfId="0" applyNumberFormat="1" applyFont="1" applyBorder="1" applyAlignment="1">
      <alignment horizontal="center"/>
    </xf>
    <xf numFmtId="182" fontId="2" fillId="0" borderId="2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12.28125" style="1" customWidth="1"/>
    <col min="2" max="2" width="12.28125" style="3" customWidth="1"/>
    <col min="3" max="3" width="12.28125" style="2" customWidth="1"/>
    <col min="4" max="4" width="12.28125" style="6" customWidth="1"/>
    <col min="5" max="5" width="2.57421875" style="0" customWidth="1"/>
    <col min="6" max="6" width="8.28125" style="0" customWidth="1"/>
    <col min="7" max="7" width="3.57421875" style="0" customWidth="1"/>
    <col min="8" max="8" width="0.9921875" style="0" customWidth="1"/>
  </cols>
  <sheetData>
    <row r="1" spans="1:2" ht="13.5" thickBot="1">
      <c r="A1" s="27" t="s">
        <v>0</v>
      </c>
      <c r="B1" s="28"/>
    </row>
    <row r="2" spans="1:4" ht="13.5" thickBot="1">
      <c r="A2" s="10" t="s">
        <v>5</v>
      </c>
      <c r="B2" s="11" t="s">
        <v>4</v>
      </c>
      <c r="C2" s="9" t="s">
        <v>3</v>
      </c>
      <c r="D2" s="43" t="s">
        <v>2</v>
      </c>
    </row>
    <row r="3" spans="1:4" ht="13.5" thickBot="1">
      <c r="A3" s="32">
        <v>2</v>
      </c>
      <c r="B3" s="34">
        <v>0.3</v>
      </c>
      <c r="C3" s="40">
        <f>A3*B3</f>
        <v>0.6</v>
      </c>
      <c r="D3" s="47">
        <f>A5/B4</f>
        <v>6.666666666666667</v>
      </c>
    </row>
    <row r="4" spans="1:4" ht="13.5" thickBot="1">
      <c r="A4" s="33">
        <f>A3</f>
        <v>2</v>
      </c>
      <c r="B4" s="8">
        <f>C4/A4</f>
        <v>0.3</v>
      </c>
      <c r="C4" s="41">
        <v>0.6</v>
      </c>
      <c r="D4" s="48"/>
    </row>
    <row r="5" spans="1:4" ht="13.5" thickBot="1">
      <c r="A5" s="7">
        <f>C5/B5</f>
        <v>2</v>
      </c>
      <c r="B5" s="35">
        <v>0.3</v>
      </c>
      <c r="C5" s="42">
        <f>C3</f>
        <v>0.6</v>
      </c>
      <c r="D5" s="49"/>
    </row>
    <row r="6" ht="13.5" thickBot="1"/>
    <row r="7" spans="1:2" ht="13.5" thickBot="1">
      <c r="A7" s="27" t="s">
        <v>1</v>
      </c>
      <c r="B7" s="28"/>
    </row>
    <row r="8" spans="1:2" ht="13.5" thickBot="1">
      <c r="A8" s="12" t="str">
        <f>A2</f>
        <v>Volt ( U )</v>
      </c>
      <c r="B8" s="13" t="str">
        <f>B2</f>
        <v>Ampere ( I )</v>
      </c>
    </row>
    <row r="9" spans="1:2" ht="13.5" thickBot="1">
      <c r="A9" s="45">
        <v>16</v>
      </c>
      <c r="B9" s="44">
        <f>A9/(A13+D3)</f>
        <v>0.3</v>
      </c>
    </row>
    <row r="10" ht="13.5" thickBot="1"/>
    <row r="11" spans="1:2" ht="13.5" thickBot="1">
      <c r="A11" s="14" t="s">
        <v>6</v>
      </c>
      <c r="B11" s="15"/>
    </row>
    <row r="12" ht="13.5" thickBot="1">
      <c r="A12" s="16" t="str">
        <f>D2</f>
        <v>Ohm ( R )</v>
      </c>
    </row>
    <row r="13" ht="13.5" thickBot="1">
      <c r="A13" s="17">
        <f>A9/A3*D3-D3</f>
        <v>46.66666666666667</v>
      </c>
    </row>
    <row r="14" ht="13.5" thickBot="1"/>
    <row r="15" spans="1:6" ht="13.5" thickBot="1">
      <c r="A15" s="27" t="s">
        <v>7</v>
      </c>
      <c r="B15" s="29"/>
      <c r="C15" s="29"/>
      <c r="D15" s="29"/>
      <c r="E15" s="29"/>
      <c r="F15" s="28"/>
    </row>
    <row r="16" spans="1:3" ht="13.5" thickBot="1">
      <c r="A16" s="18" t="s">
        <v>8</v>
      </c>
      <c r="B16" s="30" t="s">
        <v>9</v>
      </c>
      <c r="C16" s="31"/>
    </row>
    <row r="17" spans="1:3" ht="13.5" thickBot="1">
      <c r="A17" s="20">
        <f>A13/D3</f>
        <v>7</v>
      </c>
      <c r="B17" s="19">
        <f>A13-(A17*D3)</f>
        <v>0</v>
      </c>
      <c r="C17" s="4"/>
    </row>
    <row r="18" ht="13.5" thickBot="1">
      <c r="A18" s="5"/>
    </row>
    <row r="19" spans="1:8" ht="13.5" thickBot="1">
      <c r="A19" s="14" t="s">
        <v>10</v>
      </c>
      <c r="B19" s="26">
        <v>3</v>
      </c>
      <c r="C19" s="21" t="s">
        <v>13</v>
      </c>
      <c r="D19" s="22"/>
      <c r="E19" s="23"/>
      <c r="F19" s="23" t="s">
        <v>11</v>
      </c>
      <c r="G19" s="24">
        <f>A17</f>
        <v>7</v>
      </c>
      <c r="H19" s="25" t="s">
        <v>12</v>
      </c>
    </row>
    <row r="20" spans="1:6" ht="12.75">
      <c r="A20" s="36" t="s">
        <v>14</v>
      </c>
      <c r="B20" s="37"/>
      <c r="C20" s="2" t="s">
        <v>15</v>
      </c>
      <c r="E20" s="4">
        <f>B19</f>
        <v>3</v>
      </c>
      <c r="F20" t="s">
        <v>16</v>
      </c>
    </row>
    <row r="21" spans="1:6" ht="12.75">
      <c r="A21" s="46">
        <f>B19*D3</f>
        <v>20</v>
      </c>
      <c r="B21" s="46"/>
      <c r="C21" s="39"/>
      <c r="D21" s="38"/>
      <c r="E21" s="38"/>
      <c r="F21" s="38"/>
    </row>
  </sheetData>
  <sheetProtection selectLockedCells="1"/>
  <mergeCells count="8">
    <mergeCell ref="A20:B20"/>
    <mergeCell ref="A21:B21"/>
    <mergeCell ref="C21:F21"/>
    <mergeCell ref="D3:D5"/>
    <mergeCell ref="A1:B1"/>
    <mergeCell ref="A7:B7"/>
    <mergeCell ref="A15:F15"/>
    <mergeCell ref="B16:C1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Quirin Schweigert</dc:creator>
  <cp:keywords/>
  <dc:description/>
  <cp:lastModifiedBy>Quirin Schweigert</cp:lastModifiedBy>
  <dcterms:created xsi:type="dcterms:W3CDTF">2008-02-16T18:11:45Z</dcterms:created>
  <dcterms:modified xsi:type="dcterms:W3CDTF">2008-02-17T09:19:13Z</dcterms:modified>
  <cp:category/>
  <cp:version/>
  <cp:contentType/>
  <cp:contentStatus/>
</cp:coreProperties>
</file>