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Reserve 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<sst xmlns="http://schemas.openxmlformats.org/spreadsheetml/2006/main" count="77" uniqueCount="53">
  <si>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Abbildung</t>
  </si>
  <si>
    <t>Art-Nr</t>
  </si>
  <si>
    <t>Bezeichnung</t>
  </si>
  <si>
    <t>Farbe</t>
  </si>
  <si>
    <t>1 Fasen Trafo Typ 12475 24V 75 VA mit US-Buchse für Vakuumpumpe</t>
  </si>
  <si>
    <t>graugrün</t>
  </si>
  <si>
    <t>Vakuumpumpe 24V~</t>
  </si>
  <si>
    <t>Gold-metallic</t>
  </si>
  <si>
    <t>Vakuum-Saugheber 20mm</t>
  </si>
  <si>
    <t>mehr-farbig</t>
  </si>
  <si>
    <t>Vakuum-Saugheber 38mm</t>
  </si>
  <si>
    <t>Grundplatte 5,5x90x180</t>
  </si>
  <si>
    <t>rot</t>
  </si>
  <si>
    <t>Baustein 30</t>
  </si>
  <si>
    <t>grau</t>
  </si>
  <si>
    <t>Baustein 15 (Ersatz 75339)</t>
  </si>
  <si>
    <t>Baustein 15 mit 2 Zapfen (Ersatz 75339)</t>
  </si>
  <si>
    <t>Flachstein 30</t>
  </si>
  <si>
    <t>Verbindungs-stück 15</t>
  </si>
  <si>
    <t>Verbindungs-stück 30</t>
  </si>
  <si>
    <t>PVC-Schlauch 240 ø2x0,4</t>
  </si>
  <si>
    <t>blau</t>
  </si>
  <si>
    <t xml:space="preserve">Leuchtkappe </t>
  </si>
  <si>
    <t>Bauplatte 30x90 aufsteckbar</t>
  </si>
  <si>
    <t>hell- und dunkelrot</t>
  </si>
  <si>
    <t>Düse 30 ø4</t>
  </si>
  <si>
    <t>Hülse 15 ø8</t>
  </si>
  <si>
    <t>Baustein 15 mit Bohrung</t>
  </si>
  <si>
    <t>Litze 180 zweiadrig</t>
  </si>
  <si>
    <t>rot / grün</t>
  </si>
  <si>
    <t>Flachstecker Beutel 3*,3*grün (unmontiert) Ersatz: 31336/31337</t>
  </si>
  <si>
    <t>rot/grün</t>
  </si>
  <si>
    <t>Winkelträger 15</t>
  </si>
  <si>
    <t>Winkelträger 120</t>
  </si>
  <si>
    <t>Winkelträger 15 mit 2 Zapfen</t>
  </si>
  <si>
    <t>Platte 2x90x180</t>
  </si>
  <si>
    <t>hell- &amp; dunkelrot</t>
  </si>
  <si>
    <t>Litze 1000 zweiadrig</t>
  </si>
  <si>
    <t>Verschlußriegel</t>
  </si>
  <si>
    <t>Kugelsteck-lampe</t>
  </si>
  <si>
    <t>Glas</t>
  </si>
  <si>
    <t>Leuchtstein 7,5x15x15</t>
  </si>
  <si>
    <t>Bauplatte 15x90</t>
  </si>
  <si>
    <t>Bauplatte 15x15</t>
  </si>
  <si>
    <t>Bauplatte 30x90</t>
  </si>
  <si>
    <t>Bauplatte 30x30 mit 4 Zapfen</t>
  </si>
  <si>
    <t>Bauplatte 15x60 mit 2 oder 4 Zapfen</t>
  </si>
  <si>
    <t>HWP's Vakuumpumpe</t>
  </si>
  <si>
    <t>Stückpreise in €</t>
  </si>
  <si>
    <t>Zischenzumme in €</t>
  </si>
  <si>
    <t>Gesamt-preis der FT-Einzel-teile in €</t>
  </si>
  <si>
    <t>Die Nummer dieses Teiles ist erfunden, weil nicht Original FT-Einzelteil</t>
  </si>
  <si>
    <t>Stückzahl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</si>
</sst>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[$€-1]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8"/>
      </left>
      <right style="thick">
        <color indexed="10"/>
      </right>
      <top style="thick">
        <color indexed="10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10"/>
      </bottom>
    </border>
    <border>
      <left style="thick"/>
      <right style="thick">
        <color indexed="10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65" wrapText="1"/>
    </xf>
    <xf numFmtId="0" fontId="4" fillId="0" borderId="2" xfId="0" applyFont="1" applyBorder="1" applyAlignment="1">
      <alignment horizontal="center" textRotation="65" wrapText="1"/>
    </xf>
    <xf numFmtId="0" fontId="0" fillId="0" borderId="2" xfId="0" applyBorder="1" applyAlignment="1">
      <alignment horizontal="center" vertical="center" textRotation="90" wrapText="1"/>
    </xf>
    <xf numFmtId="185" fontId="0" fillId="0" borderId="1" xfId="0" applyNumberFormat="1" applyBorder="1" applyAlignment="1">
      <alignment horizontal="center" vertical="center" wrapText="1"/>
    </xf>
    <xf numFmtId="185" fontId="0" fillId="0" borderId="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65"/>
    </xf>
    <xf numFmtId="2" fontId="5" fillId="0" borderId="4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2" fontId="5" fillId="0" borderId="6" xfId="0" applyNumberFormat="1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185" fontId="6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2" fontId="5" fillId="0" borderId="7" xfId="0" applyNumberFormat="1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center" vertical="center" textRotation="90" wrapText="1"/>
    </xf>
    <xf numFmtId="1" fontId="4" fillId="0" borderId="12" xfId="0" applyNumberFormat="1" applyFont="1" applyBorder="1" applyAlignment="1">
      <alignment horizontal="center" vertical="center" textRotation="9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0</xdr:col>
      <xdr:colOff>619125</xdr:colOff>
      <xdr:row>2</xdr:row>
      <xdr:rowOff>485775</xdr:rowOff>
    </xdr:to>
    <xdr:pic>
      <xdr:nvPicPr>
        <xdr:cNvPr id="1" name="10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33575"/>
          <a:ext cx="6000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1019175</xdr:colOff>
      <xdr:row>3</xdr:row>
      <xdr:rowOff>504825</xdr:rowOff>
    </xdr:to>
    <xdr:pic>
      <xdr:nvPicPr>
        <xdr:cNvPr id="2" name="10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62225"/>
          <a:ext cx="10191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19050</xdr:rowOff>
    </xdr:from>
    <xdr:to>
      <xdr:col>0</xdr:col>
      <xdr:colOff>866775</xdr:colOff>
      <xdr:row>4</xdr:row>
      <xdr:rowOff>476250</xdr:rowOff>
    </xdr:to>
    <xdr:pic>
      <xdr:nvPicPr>
        <xdr:cNvPr id="3" name="10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067050"/>
          <a:ext cx="7905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1038225</xdr:colOff>
      <xdr:row>5</xdr:row>
      <xdr:rowOff>504825</xdr:rowOff>
    </xdr:to>
    <xdr:pic>
      <xdr:nvPicPr>
        <xdr:cNvPr id="4" name="31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62350"/>
          <a:ext cx="10382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19050</xdr:rowOff>
    </xdr:from>
    <xdr:to>
      <xdr:col>0</xdr:col>
      <xdr:colOff>904875</xdr:colOff>
      <xdr:row>6</xdr:row>
      <xdr:rowOff>495300</xdr:rowOff>
    </xdr:to>
    <xdr:pic>
      <xdr:nvPicPr>
        <xdr:cNvPr id="5" name="310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076700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7</xdr:row>
      <xdr:rowOff>19050</xdr:rowOff>
    </xdr:from>
    <xdr:to>
      <xdr:col>0</xdr:col>
      <xdr:colOff>704850</xdr:colOff>
      <xdr:row>7</xdr:row>
      <xdr:rowOff>485775</xdr:rowOff>
    </xdr:to>
    <xdr:pic>
      <xdr:nvPicPr>
        <xdr:cNvPr id="6" name="310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4581525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8</xdr:row>
      <xdr:rowOff>9525</xdr:rowOff>
    </xdr:from>
    <xdr:to>
      <xdr:col>0</xdr:col>
      <xdr:colOff>762000</xdr:colOff>
      <xdr:row>8</xdr:row>
      <xdr:rowOff>476250</xdr:rowOff>
    </xdr:to>
    <xdr:pic>
      <xdr:nvPicPr>
        <xdr:cNvPr id="7" name="310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5076825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28575</xdr:rowOff>
    </xdr:from>
    <xdr:to>
      <xdr:col>0</xdr:col>
      <xdr:colOff>895350</xdr:colOff>
      <xdr:row>9</xdr:row>
      <xdr:rowOff>438150</xdr:rowOff>
    </xdr:to>
    <xdr:pic>
      <xdr:nvPicPr>
        <xdr:cNvPr id="8" name="310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560070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0</xdr:col>
      <xdr:colOff>962025</xdr:colOff>
      <xdr:row>10</xdr:row>
      <xdr:rowOff>457200</xdr:rowOff>
    </xdr:to>
    <xdr:pic>
      <xdr:nvPicPr>
        <xdr:cNvPr id="9" name="310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12457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57150</xdr:rowOff>
    </xdr:from>
    <xdr:to>
      <xdr:col>0</xdr:col>
      <xdr:colOff>990600</xdr:colOff>
      <xdr:row>11</xdr:row>
      <xdr:rowOff>466725</xdr:rowOff>
    </xdr:to>
    <xdr:pic>
      <xdr:nvPicPr>
        <xdr:cNvPr id="10" name="310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66389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1028700</xdr:colOff>
      <xdr:row>12</xdr:row>
      <xdr:rowOff>485775</xdr:rowOff>
    </xdr:to>
    <xdr:pic>
      <xdr:nvPicPr>
        <xdr:cNvPr id="11" name="312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1056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13</xdr:row>
      <xdr:rowOff>19050</xdr:rowOff>
    </xdr:from>
    <xdr:to>
      <xdr:col>0</xdr:col>
      <xdr:colOff>742950</xdr:colOff>
      <xdr:row>13</xdr:row>
      <xdr:rowOff>466725</xdr:rowOff>
    </xdr:to>
    <xdr:pic>
      <xdr:nvPicPr>
        <xdr:cNvPr id="12" name="313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7610475"/>
          <a:ext cx="5238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1038225</xdr:colOff>
      <xdr:row>14</xdr:row>
      <xdr:rowOff>476250</xdr:rowOff>
    </xdr:to>
    <xdr:pic>
      <xdr:nvPicPr>
        <xdr:cNvPr id="13" name="315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124825"/>
          <a:ext cx="1038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1038225</xdr:colOff>
      <xdr:row>15</xdr:row>
      <xdr:rowOff>381000</xdr:rowOff>
    </xdr:to>
    <xdr:pic>
      <xdr:nvPicPr>
        <xdr:cNvPr id="14" name="316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620125"/>
          <a:ext cx="10382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19050</xdr:rowOff>
    </xdr:from>
    <xdr:to>
      <xdr:col>0</xdr:col>
      <xdr:colOff>866775</xdr:colOff>
      <xdr:row>16</xdr:row>
      <xdr:rowOff>428625</xdr:rowOff>
    </xdr:to>
    <xdr:pic>
      <xdr:nvPicPr>
        <xdr:cNvPr id="15" name="319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91249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904875</xdr:colOff>
      <xdr:row>17</xdr:row>
      <xdr:rowOff>438150</xdr:rowOff>
    </xdr:to>
    <xdr:pic>
      <xdr:nvPicPr>
        <xdr:cNvPr id="16" name="3206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6297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1028700</xdr:colOff>
      <xdr:row>18</xdr:row>
      <xdr:rowOff>466725</xdr:rowOff>
    </xdr:to>
    <xdr:pic>
      <xdr:nvPicPr>
        <xdr:cNvPr id="17" name="350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12507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904875</xdr:colOff>
      <xdr:row>19</xdr:row>
      <xdr:rowOff>504825</xdr:rowOff>
    </xdr:to>
    <xdr:pic>
      <xdr:nvPicPr>
        <xdr:cNvPr id="18" name="360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639425"/>
          <a:ext cx="9048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20</xdr:row>
      <xdr:rowOff>57150</xdr:rowOff>
    </xdr:from>
    <xdr:to>
      <xdr:col>0</xdr:col>
      <xdr:colOff>714375</xdr:colOff>
      <xdr:row>20</xdr:row>
      <xdr:rowOff>438150</xdr:rowOff>
    </xdr:to>
    <xdr:pic>
      <xdr:nvPicPr>
        <xdr:cNvPr id="19" name="363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6700" y="111823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1000125</xdr:colOff>
      <xdr:row>21</xdr:row>
      <xdr:rowOff>485775</xdr:rowOff>
    </xdr:to>
    <xdr:pic>
      <xdr:nvPicPr>
        <xdr:cNvPr id="20" name="363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649075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22</xdr:row>
      <xdr:rowOff>38100</xdr:rowOff>
    </xdr:from>
    <xdr:to>
      <xdr:col>0</xdr:col>
      <xdr:colOff>676275</xdr:colOff>
      <xdr:row>22</xdr:row>
      <xdr:rowOff>466725</xdr:rowOff>
    </xdr:to>
    <xdr:pic>
      <xdr:nvPicPr>
        <xdr:cNvPr id="21" name="3630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7650" y="12172950"/>
          <a:ext cx="428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1038225</xdr:colOff>
      <xdr:row>23</xdr:row>
      <xdr:rowOff>485775</xdr:rowOff>
    </xdr:to>
    <xdr:pic>
      <xdr:nvPicPr>
        <xdr:cNvPr id="22" name="363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65872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952500</xdr:colOff>
      <xdr:row>24</xdr:row>
      <xdr:rowOff>485775</xdr:rowOff>
    </xdr:to>
    <xdr:pic>
      <xdr:nvPicPr>
        <xdr:cNvPr id="23" name="363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13163550"/>
          <a:ext cx="9429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25</xdr:row>
      <xdr:rowOff>28575</xdr:rowOff>
    </xdr:from>
    <xdr:to>
      <xdr:col>0</xdr:col>
      <xdr:colOff>838200</xdr:colOff>
      <xdr:row>25</xdr:row>
      <xdr:rowOff>428625</xdr:rowOff>
    </xdr:to>
    <xdr:pic>
      <xdr:nvPicPr>
        <xdr:cNvPr id="24" name="372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1450" y="13677900"/>
          <a:ext cx="6667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47625</xdr:rowOff>
    </xdr:from>
    <xdr:to>
      <xdr:col>0</xdr:col>
      <xdr:colOff>981075</xdr:colOff>
      <xdr:row>26</xdr:row>
      <xdr:rowOff>457200</xdr:rowOff>
    </xdr:to>
    <xdr:pic>
      <xdr:nvPicPr>
        <xdr:cNvPr id="25" name="3786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142017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27</xdr:row>
      <xdr:rowOff>19050</xdr:rowOff>
    </xdr:from>
    <xdr:to>
      <xdr:col>0</xdr:col>
      <xdr:colOff>781050</xdr:colOff>
      <xdr:row>27</xdr:row>
      <xdr:rowOff>457200</xdr:rowOff>
    </xdr:to>
    <xdr:pic>
      <xdr:nvPicPr>
        <xdr:cNvPr id="26" name="3821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14678025"/>
          <a:ext cx="6000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47625</xdr:rowOff>
    </xdr:from>
    <xdr:to>
      <xdr:col>0</xdr:col>
      <xdr:colOff>981075</xdr:colOff>
      <xdr:row>28</xdr:row>
      <xdr:rowOff>438150</xdr:rowOff>
    </xdr:to>
    <xdr:pic>
      <xdr:nvPicPr>
        <xdr:cNvPr id="27" name="3824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5211425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29</xdr:row>
      <xdr:rowOff>85725</xdr:rowOff>
    </xdr:from>
    <xdr:to>
      <xdr:col>0</xdr:col>
      <xdr:colOff>771525</xdr:colOff>
      <xdr:row>29</xdr:row>
      <xdr:rowOff>428625</xdr:rowOff>
    </xdr:to>
    <xdr:pic>
      <xdr:nvPicPr>
        <xdr:cNvPr id="28" name="3824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0025" y="15754350"/>
          <a:ext cx="5715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38100</xdr:rowOff>
    </xdr:from>
    <xdr:to>
      <xdr:col>0</xdr:col>
      <xdr:colOff>952500</xdr:colOff>
      <xdr:row>30</xdr:row>
      <xdr:rowOff>438150</xdr:rowOff>
    </xdr:to>
    <xdr:pic>
      <xdr:nvPicPr>
        <xdr:cNvPr id="29" name="382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" y="16211550"/>
          <a:ext cx="9334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31</xdr:row>
      <xdr:rowOff>19050</xdr:rowOff>
    </xdr:from>
    <xdr:to>
      <xdr:col>0</xdr:col>
      <xdr:colOff>923925</xdr:colOff>
      <xdr:row>31</xdr:row>
      <xdr:rowOff>447675</xdr:rowOff>
    </xdr:to>
    <xdr:pic>
      <xdr:nvPicPr>
        <xdr:cNvPr id="30" name="3825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16687800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19050</xdr:rowOff>
    </xdr:from>
    <xdr:to>
      <xdr:col>0</xdr:col>
      <xdr:colOff>971550</xdr:colOff>
      <xdr:row>32</xdr:row>
      <xdr:rowOff>476250</xdr:rowOff>
    </xdr:to>
    <xdr:pic>
      <xdr:nvPicPr>
        <xdr:cNvPr id="31" name="3846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" y="17192625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1038225</xdr:colOff>
      <xdr:row>1</xdr:row>
      <xdr:rowOff>485775</xdr:rowOff>
    </xdr:to>
    <xdr:pic>
      <xdr:nvPicPr>
        <xdr:cNvPr id="32" name="1000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4287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28">
      <selection activeCell="C34" sqref="C34"/>
    </sheetView>
  </sheetViews>
  <sheetFormatPr defaultColWidth="9.140625" defaultRowHeight="39.75" customHeight="1"/>
  <cols>
    <col min="1" max="1" width="15.7109375" style="2" customWidth="1"/>
    <col min="2" max="2" width="6.7109375" style="2" customWidth="1"/>
    <col min="3" max="3" width="15.7109375" style="2" customWidth="1"/>
    <col min="4" max="4" width="8.7109375" style="2" customWidth="1"/>
    <col min="5" max="5" width="10.7109375" style="2" customWidth="1"/>
    <col min="6" max="6" width="2.7109375" style="3" customWidth="1"/>
    <col min="7" max="7" width="3.28125" style="0" customWidth="1"/>
    <col min="8" max="8" width="19.28125" style="0" customWidth="1"/>
  </cols>
  <sheetData>
    <row r="1" spans="1:7" ht="111" customHeight="1" thickBot="1" thickTop="1">
      <c r="A1" s="4" t="s">
        <v>0</v>
      </c>
      <c r="B1" s="4" t="s">
        <v>1</v>
      </c>
      <c r="C1" s="4" t="s">
        <v>2</v>
      </c>
      <c r="D1" s="4" t="s">
        <v>3</v>
      </c>
      <c r="E1" s="4" t="s">
        <v>48</v>
      </c>
      <c r="F1" s="5" t="s">
        <v>47</v>
      </c>
      <c r="G1" s="9" t="s">
        <v>49</v>
      </c>
    </row>
    <row r="2" spans="1:8" ht="39.75" customHeight="1" thickBot="1" thickTop="1">
      <c r="A2" s="1"/>
      <c r="B2" s="1">
        <v>10001</v>
      </c>
      <c r="C2" s="15" t="s">
        <v>4</v>
      </c>
      <c r="D2" s="1" t="s">
        <v>5</v>
      </c>
      <c r="E2" s="7">
        <v>12</v>
      </c>
      <c r="F2" s="6">
        <v>1</v>
      </c>
      <c r="G2" s="16">
        <f aca="true" t="shared" si="0" ref="G2:G33">SUMPRODUCT(E2,F2)</f>
        <v>12</v>
      </c>
      <c r="H2" s="17" t="s">
        <v>51</v>
      </c>
    </row>
    <row r="3" spans="1:8" ht="49.5" customHeight="1" thickBot="1" thickTop="1">
      <c r="A3" s="1"/>
      <c r="B3" s="1">
        <v>10002</v>
      </c>
      <c r="C3" s="15" t="s">
        <v>6</v>
      </c>
      <c r="D3" s="1" t="s">
        <v>7</v>
      </c>
      <c r="E3" s="7">
        <v>120</v>
      </c>
      <c r="F3" s="6">
        <v>1</v>
      </c>
      <c r="G3" s="16">
        <f t="shared" si="0"/>
        <v>120</v>
      </c>
      <c r="H3" s="18" t="s">
        <v>51</v>
      </c>
    </row>
    <row r="4" spans="1:8" ht="39.75" customHeight="1" thickBot="1" thickTop="1">
      <c r="A4" s="1"/>
      <c r="B4" s="1">
        <v>10003</v>
      </c>
      <c r="C4" s="15" t="s">
        <v>8</v>
      </c>
      <c r="D4" s="1" t="s">
        <v>9</v>
      </c>
      <c r="E4" s="7">
        <v>3</v>
      </c>
      <c r="F4" s="6">
        <v>2</v>
      </c>
      <c r="G4" s="16">
        <f t="shared" si="0"/>
        <v>6</v>
      </c>
      <c r="H4" s="18" t="s">
        <v>51</v>
      </c>
    </row>
    <row r="5" spans="1:8" ht="39.75" customHeight="1" thickBot="1" thickTop="1">
      <c r="A5" s="1"/>
      <c r="B5" s="1">
        <v>10004</v>
      </c>
      <c r="C5" s="15" t="s">
        <v>10</v>
      </c>
      <c r="D5" s="1" t="s">
        <v>9</v>
      </c>
      <c r="E5" s="7">
        <v>4.5</v>
      </c>
      <c r="F5" s="6">
        <v>2</v>
      </c>
      <c r="G5" s="16">
        <f t="shared" si="0"/>
        <v>9</v>
      </c>
      <c r="H5" s="19" t="s">
        <v>51</v>
      </c>
    </row>
    <row r="6" spans="1:7" ht="39.75" customHeight="1" thickBot="1" thickTop="1">
      <c r="A6" s="1"/>
      <c r="B6" s="1">
        <v>31001</v>
      </c>
      <c r="C6" s="15" t="s">
        <v>11</v>
      </c>
      <c r="D6" s="1" t="s">
        <v>12</v>
      </c>
      <c r="E6" s="7">
        <v>4.15</v>
      </c>
      <c r="F6" s="6">
        <v>2</v>
      </c>
      <c r="G6" s="10">
        <f t="shared" si="0"/>
        <v>8.3</v>
      </c>
    </row>
    <row r="7" spans="1:7" ht="39.75" customHeight="1" thickBot="1" thickTop="1">
      <c r="A7" s="1"/>
      <c r="B7" s="1">
        <v>31003</v>
      </c>
      <c r="C7" s="15" t="s">
        <v>13</v>
      </c>
      <c r="D7" s="1" t="s">
        <v>14</v>
      </c>
      <c r="E7" s="7">
        <v>0.95</v>
      </c>
      <c r="F7" s="6">
        <v>10</v>
      </c>
      <c r="G7" s="10">
        <f t="shared" si="0"/>
        <v>9.5</v>
      </c>
    </row>
    <row r="8" spans="1:7" ht="39.75" customHeight="1" thickBot="1" thickTop="1">
      <c r="A8" s="1"/>
      <c r="B8" s="1">
        <v>31005</v>
      </c>
      <c r="C8" s="15" t="s">
        <v>15</v>
      </c>
      <c r="D8" s="1" t="s">
        <v>14</v>
      </c>
      <c r="E8" s="7">
        <v>0.65</v>
      </c>
      <c r="F8" s="6">
        <v>8</v>
      </c>
      <c r="G8" s="10">
        <f t="shared" si="0"/>
        <v>5.2</v>
      </c>
    </row>
    <row r="9" spans="1:7" ht="39.75" customHeight="1" thickBot="1" thickTop="1">
      <c r="A9" s="1"/>
      <c r="B9" s="1">
        <v>31006</v>
      </c>
      <c r="C9" s="15" t="s">
        <v>16</v>
      </c>
      <c r="D9" s="1" t="s">
        <v>14</v>
      </c>
      <c r="E9" s="7">
        <v>0.7</v>
      </c>
      <c r="F9" s="6">
        <v>5</v>
      </c>
      <c r="G9" s="10">
        <f t="shared" si="0"/>
        <v>3.5</v>
      </c>
    </row>
    <row r="10" spans="1:7" ht="39.75" customHeight="1" thickBot="1" thickTop="1">
      <c r="A10" s="1"/>
      <c r="B10" s="1">
        <v>31013</v>
      </c>
      <c r="C10" s="15" t="s">
        <v>17</v>
      </c>
      <c r="D10" s="1" t="s">
        <v>12</v>
      </c>
      <c r="E10" s="7">
        <v>0.55</v>
      </c>
      <c r="F10" s="6">
        <v>1</v>
      </c>
      <c r="G10" s="10">
        <f t="shared" si="0"/>
        <v>0.55</v>
      </c>
    </row>
    <row r="11" spans="1:7" ht="39.75" customHeight="1" thickBot="1" thickTop="1">
      <c r="A11" s="1"/>
      <c r="B11" s="1">
        <v>31060</v>
      </c>
      <c r="C11" s="15" t="s">
        <v>18</v>
      </c>
      <c r="D11" s="1" t="s">
        <v>12</v>
      </c>
      <c r="E11" s="7">
        <v>0.2</v>
      </c>
      <c r="F11" s="6">
        <v>3</v>
      </c>
      <c r="G11" s="10">
        <f t="shared" si="0"/>
        <v>0.6000000000000001</v>
      </c>
    </row>
    <row r="12" spans="1:7" ht="39.75" customHeight="1" thickBot="1" thickTop="1">
      <c r="A12" s="1"/>
      <c r="B12" s="1">
        <v>31061</v>
      </c>
      <c r="C12" s="15" t="s">
        <v>19</v>
      </c>
      <c r="D12" s="1" t="s">
        <v>12</v>
      </c>
      <c r="E12" s="7">
        <v>0.25</v>
      </c>
      <c r="F12" s="6">
        <v>2</v>
      </c>
      <c r="G12" s="10">
        <f t="shared" si="0"/>
        <v>0.5</v>
      </c>
    </row>
    <row r="13" spans="1:7" ht="39.75" customHeight="1" thickBot="1" thickTop="1">
      <c r="A13" s="1"/>
      <c r="B13" s="1">
        <v>31200</v>
      </c>
      <c r="C13" s="15" t="s">
        <v>20</v>
      </c>
      <c r="D13" s="1" t="s">
        <v>21</v>
      </c>
      <c r="E13" s="7">
        <v>3.67</v>
      </c>
      <c r="F13" s="6">
        <v>2</v>
      </c>
      <c r="G13" s="10">
        <f t="shared" si="0"/>
        <v>7.34</v>
      </c>
    </row>
    <row r="14" spans="1:7" ht="39.75" customHeight="1" thickBot="1" thickTop="1">
      <c r="A14" s="1"/>
      <c r="B14" s="1">
        <v>31319</v>
      </c>
      <c r="C14" s="15" t="s">
        <v>22</v>
      </c>
      <c r="D14" s="1" t="s">
        <v>21</v>
      </c>
      <c r="E14" s="7">
        <v>0.15</v>
      </c>
      <c r="F14" s="6">
        <v>1</v>
      </c>
      <c r="G14" s="10">
        <f t="shared" si="0"/>
        <v>0.15</v>
      </c>
    </row>
    <row r="15" spans="1:7" ht="39.75" customHeight="1" thickBot="1" thickTop="1">
      <c r="A15" s="1"/>
      <c r="B15" s="1">
        <v>31503</v>
      </c>
      <c r="C15" s="15" t="s">
        <v>23</v>
      </c>
      <c r="D15" s="1" t="s">
        <v>24</v>
      </c>
      <c r="E15" s="7">
        <v>0.97</v>
      </c>
      <c r="F15" s="6">
        <v>1</v>
      </c>
      <c r="G15" s="10">
        <f t="shared" si="0"/>
        <v>0.97</v>
      </c>
    </row>
    <row r="16" spans="1:7" ht="39.75" customHeight="1" thickBot="1" thickTop="1">
      <c r="A16" s="1"/>
      <c r="B16" s="1">
        <v>31632</v>
      </c>
      <c r="C16" s="15" t="s">
        <v>25</v>
      </c>
      <c r="D16" s="1" t="s">
        <v>21</v>
      </c>
      <c r="E16" s="7">
        <v>0.4</v>
      </c>
      <c r="F16" s="6">
        <v>4</v>
      </c>
      <c r="G16" s="10">
        <f t="shared" si="0"/>
        <v>1.6</v>
      </c>
    </row>
    <row r="17" spans="1:7" ht="39.75" customHeight="1" thickBot="1" thickTop="1">
      <c r="A17" s="1"/>
      <c r="B17" s="1">
        <v>31983</v>
      </c>
      <c r="C17" s="15" t="s">
        <v>26</v>
      </c>
      <c r="D17" s="1" t="s">
        <v>12</v>
      </c>
      <c r="E17" s="7">
        <v>0.25</v>
      </c>
      <c r="F17" s="6">
        <v>2</v>
      </c>
      <c r="G17" s="10">
        <f t="shared" si="0"/>
        <v>0.5</v>
      </c>
    </row>
    <row r="18" spans="1:7" ht="39.75" customHeight="1" thickBot="1" thickTop="1">
      <c r="A18" s="1"/>
      <c r="B18" s="1">
        <v>32064</v>
      </c>
      <c r="C18" s="15" t="s">
        <v>27</v>
      </c>
      <c r="D18" s="1" t="s">
        <v>12</v>
      </c>
      <c r="E18" s="7">
        <v>0.6</v>
      </c>
      <c r="F18" s="6">
        <v>4</v>
      </c>
      <c r="G18" s="10">
        <f t="shared" si="0"/>
        <v>2.4</v>
      </c>
    </row>
    <row r="19" spans="1:7" ht="39.75" customHeight="1" thickBot="1" thickTop="1">
      <c r="A19" s="1"/>
      <c r="B19" s="1">
        <v>35035</v>
      </c>
      <c r="C19" s="15" t="s">
        <v>28</v>
      </c>
      <c r="D19" s="1" t="s">
        <v>29</v>
      </c>
      <c r="E19" s="7">
        <v>0.9</v>
      </c>
      <c r="F19" s="6">
        <v>1</v>
      </c>
      <c r="G19" s="10">
        <f t="shared" si="0"/>
        <v>0.9</v>
      </c>
    </row>
    <row r="20" spans="1:7" ht="39.75" customHeight="1" thickBot="1" thickTop="1">
      <c r="A20" s="1"/>
      <c r="B20" s="1">
        <v>36026</v>
      </c>
      <c r="C20" s="15" t="s">
        <v>30</v>
      </c>
      <c r="D20" s="1" t="s">
        <v>31</v>
      </c>
      <c r="E20" s="7">
        <v>3</v>
      </c>
      <c r="F20" s="6">
        <v>1</v>
      </c>
      <c r="G20" s="10">
        <f t="shared" si="0"/>
        <v>3</v>
      </c>
    </row>
    <row r="21" spans="1:7" ht="39.75" customHeight="1" thickBot="1" thickTop="1">
      <c r="A21" s="1"/>
      <c r="B21" s="1">
        <v>36300</v>
      </c>
      <c r="C21" s="15" t="s">
        <v>32</v>
      </c>
      <c r="D21" s="1" t="s">
        <v>14</v>
      </c>
      <c r="E21" s="7">
        <v>0.4</v>
      </c>
      <c r="F21" s="6">
        <v>4</v>
      </c>
      <c r="G21" s="10">
        <f t="shared" si="0"/>
        <v>1.6</v>
      </c>
    </row>
    <row r="22" spans="1:7" ht="39.75" customHeight="1" thickBot="1" thickTop="1">
      <c r="A22" s="1"/>
      <c r="B22" s="1">
        <v>36303</v>
      </c>
      <c r="C22" s="15" t="s">
        <v>33</v>
      </c>
      <c r="D22" s="1" t="s">
        <v>14</v>
      </c>
      <c r="E22" s="7">
        <v>1.1</v>
      </c>
      <c r="F22" s="6">
        <v>4</v>
      </c>
      <c r="G22" s="10">
        <f t="shared" si="0"/>
        <v>4.4</v>
      </c>
    </row>
    <row r="23" spans="1:7" ht="39.75" customHeight="1" thickBot="1" thickTop="1">
      <c r="A23" s="1"/>
      <c r="B23" s="1">
        <v>36304</v>
      </c>
      <c r="C23" s="15" t="s">
        <v>34</v>
      </c>
      <c r="D23" s="1" t="s">
        <v>14</v>
      </c>
      <c r="E23" s="7">
        <v>0.4</v>
      </c>
      <c r="F23" s="6">
        <v>4</v>
      </c>
      <c r="G23" s="10">
        <f t="shared" si="0"/>
        <v>1.6</v>
      </c>
    </row>
    <row r="24" spans="1:7" ht="39.75" customHeight="1" thickBot="1" thickTop="1">
      <c r="A24" s="1"/>
      <c r="B24" s="1">
        <v>36321</v>
      </c>
      <c r="C24" s="15" t="s">
        <v>35</v>
      </c>
      <c r="D24" s="1" t="s">
        <v>36</v>
      </c>
      <c r="E24" s="7">
        <v>3.7</v>
      </c>
      <c r="F24" s="6">
        <v>2</v>
      </c>
      <c r="G24" s="10">
        <f t="shared" si="0"/>
        <v>7.4</v>
      </c>
    </row>
    <row r="25" spans="1:7" ht="39.75" customHeight="1" thickBot="1" thickTop="1">
      <c r="A25" s="1"/>
      <c r="B25" s="1">
        <v>36382</v>
      </c>
      <c r="C25" s="15" t="s">
        <v>37</v>
      </c>
      <c r="D25" s="1" t="s">
        <v>29</v>
      </c>
      <c r="E25" s="7">
        <v>1.25</v>
      </c>
      <c r="F25" s="6">
        <v>1</v>
      </c>
      <c r="G25" s="10">
        <f t="shared" si="0"/>
        <v>1.25</v>
      </c>
    </row>
    <row r="26" spans="1:7" ht="39.75" customHeight="1" thickBot="1" thickTop="1">
      <c r="A26" s="1"/>
      <c r="B26" s="1">
        <v>37232</v>
      </c>
      <c r="C26" s="15" t="s">
        <v>38</v>
      </c>
      <c r="D26" s="1" t="s">
        <v>12</v>
      </c>
      <c r="E26" s="7">
        <v>0.25</v>
      </c>
      <c r="F26" s="6">
        <v>16</v>
      </c>
      <c r="G26" s="10">
        <f t="shared" si="0"/>
        <v>4</v>
      </c>
    </row>
    <row r="27" spans="1:7" ht="39.75" customHeight="1" thickBot="1" thickTop="1">
      <c r="A27" s="1"/>
      <c r="B27" s="1">
        <v>37869</v>
      </c>
      <c r="C27" s="15" t="s">
        <v>39</v>
      </c>
      <c r="D27" s="1" t="s">
        <v>40</v>
      </c>
      <c r="E27" s="7">
        <v>2</v>
      </c>
      <c r="F27" s="6">
        <v>1</v>
      </c>
      <c r="G27" s="10">
        <f t="shared" si="0"/>
        <v>2</v>
      </c>
    </row>
    <row r="28" spans="1:7" ht="39.75" customHeight="1" thickBot="1" thickTop="1">
      <c r="A28" s="1"/>
      <c r="B28" s="1">
        <v>38217</v>
      </c>
      <c r="C28" s="15" t="s">
        <v>41</v>
      </c>
      <c r="D28" s="1" t="s">
        <v>14</v>
      </c>
      <c r="E28" s="7">
        <v>1.35</v>
      </c>
      <c r="F28" s="6">
        <v>1</v>
      </c>
      <c r="G28" s="10">
        <f t="shared" si="0"/>
        <v>1.35</v>
      </c>
    </row>
    <row r="29" spans="1:7" ht="39.75" customHeight="1" thickBot="1" thickTop="1">
      <c r="A29" s="1"/>
      <c r="B29" s="1">
        <v>38245</v>
      </c>
      <c r="C29" s="15" t="s">
        <v>42</v>
      </c>
      <c r="D29" s="1" t="s">
        <v>12</v>
      </c>
      <c r="E29" s="7">
        <v>0.7</v>
      </c>
      <c r="F29" s="6">
        <v>1</v>
      </c>
      <c r="G29" s="10">
        <f t="shared" si="0"/>
        <v>0.7</v>
      </c>
    </row>
    <row r="30" spans="1:7" ht="39.75" customHeight="1" thickBot="1" thickTop="1">
      <c r="A30" s="1"/>
      <c r="B30" s="1">
        <v>38246</v>
      </c>
      <c r="C30" s="15" t="s">
        <v>43</v>
      </c>
      <c r="D30" s="1" t="s">
        <v>12</v>
      </c>
      <c r="E30" s="7">
        <v>0.25</v>
      </c>
      <c r="F30" s="6">
        <v>1</v>
      </c>
      <c r="G30" s="10">
        <f t="shared" si="0"/>
        <v>0.25</v>
      </c>
    </row>
    <row r="31" spans="1:7" ht="39" customHeight="1" thickBot="1" thickTop="1">
      <c r="A31" s="1"/>
      <c r="B31" s="1">
        <v>38251</v>
      </c>
      <c r="C31" s="15" t="s">
        <v>44</v>
      </c>
      <c r="D31" s="1" t="s">
        <v>12</v>
      </c>
      <c r="E31" s="7">
        <v>1.05</v>
      </c>
      <c r="F31" s="6">
        <v>3</v>
      </c>
      <c r="G31" s="10">
        <f t="shared" si="0"/>
        <v>3.1500000000000004</v>
      </c>
    </row>
    <row r="32" spans="1:7" ht="39.75" customHeight="1" thickBot="1" thickTop="1">
      <c r="A32" s="1"/>
      <c r="B32" s="1">
        <v>38259</v>
      </c>
      <c r="C32" s="15" t="s">
        <v>45</v>
      </c>
      <c r="D32" s="1" t="s">
        <v>12</v>
      </c>
      <c r="E32" s="7">
        <v>0.55</v>
      </c>
      <c r="F32" s="6">
        <v>2</v>
      </c>
      <c r="G32" s="10">
        <f t="shared" si="0"/>
        <v>1.1</v>
      </c>
    </row>
    <row r="33" spans="1:7" ht="39.75" customHeight="1" thickBot="1" thickTop="1">
      <c r="A33" s="1"/>
      <c r="B33" s="1">
        <v>38464</v>
      </c>
      <c r="C33" s="15" t="s">
        <v>46</v>
      </c>
      <c r="D33" s="1" t="s">
        <v>36</v>
      </c>
      <c r="E33" s="8">
        <v>0.5</v>
      </c>
      <c r="F33" s="11">
        <v>1</v>
      </c>
      <c r="G33" s="12">
        <f t="shared" si="0"/>
        <v>0.5</v>
      </c>
    </row>
    <row r="34" spans="5:8" ht="51" customHeight="1" thickBot="1" thickTop="1">
      <c r="E34" s="13" t="s">
        <v>50</v>
      </c>
      <c r="F34" s="20" t="s">
        <v>52</v>
      </c>
      <c r="G34" s="21">
        <f>SUMPRODUCT(F2:F33)</f>
        <v>94</v>
      </c>
      <c r="H34" s="14">
        <f>SUMPRODUCT(G2:G33)</f>
        <v>221.31</v>
      </c>
    </row>
    <row r="35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H.-W. Petersen</cp:lastModifiedBy>
  <dcterms:created xsi:type="dcterms:W3CDTF">2004-09-20T12:31:28Z</dcterms:created>
  <dcterms:modified xsi:type="dcterms:W3CDTF">2004-11-06T17:34:54Z</dcterms:modified>
  <cp:category/>
  <cp:version/>
  <cp:contentType/>
  <cp:contentStatus/>
</cp:coreProperties>
</file>