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440 Stapler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<sst xmlns="http://schemas.openxmlformats.org/spreadsheetml/2006/main" count="129" uniqueCount="80">
  <si>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Abbildung</t>
  </si>
  <si>
    <t>Farbe</t>
  </si>
  <si>
    <t>30440 Stapler</t>
  </si>
  <si>
    <t>Baustein 30</t>
  </si>
  <si>
    <t>grau</t>
  </si>
  <si>
    <t>Baustein 15</t>
  </si>
  <si>
    <t>Winkelstein 30° gleichschenklig</t>
  </si>
  <si>
    <t>rot</t>
  </si>
  <si>
    <t>Klemmbuchse 10 mit Federring</t>
  </si>
  <si>
    <t>M-Achse 60</t>
  </si>
  <si>
    <t>Metall</t>
  </si>
  <si>
    <t>Verbindungs-stück 15</t>
  </si>
  <si>
    <t>Aufnahmeachse</t>
  </si>
  <si>
    <t>Reifen ø30 mit Profil</t>
  </si>
  <si>
    <t>schwarz</t>
  </si>
  <si>
    <t>M-Achse 170 mit Sicherungsring</t>
  </si>
  <si>
    <t>Verbindungs-stück 45</t>
  </si>
  <si>
    <t>Schnecken-spannzange</t>
  </si>
  <si>
    <t>Sitz</t>
  </si>
  <si>
    <t>Strebenadapter</t>
  </si>
  <si>
    <t>Kappe ø14 für FT-Männchen</t>
  </si>
  <si>
    <t>gelb</t>
  </si>
  <si>
    <t>V-Stein 15x15x15 mit 2 Zapfen</t>
  </si>
  <si>
    <t>Federnocken</t>
  </si>
  <si>
    <t>Speichenfelge ø23 für Reifen 31237</t>
  </si>
  <si>
    <t>Schalthebel</t>
  </si>
  <si>
    <t>Baustein 15 mit Bohrung</t>
  </si>
  <si>
    <t>Winkelstein 7,5°</t>
  </si>
  <si>
    <t>hell- &amp; dunkelrot</t>
  </si>
  <si>
    <t>Rohrhülse 43 ø30</t>
  </si>
  <si>
    <t>blau</t>
  </si>
  <si>
    <t>Winkelträger 120</t>
  </si>
  <si>
    <t>I-Strebe 30</t>
  </si>
  <si>
    <t>X-Strebe 42,4</t>
  </si>
  <si>
    <t>S-Riegel 4mm</t>
  </si>
  <si>
    <t>Riegelscheibe</t>
  </si>
  <si>
    <t>Grundplatte 5,5x45x90</t>
  </si>
  <si>
    <t>Radachse 5,5x15x15</t>
  </si>
  <si>
    <t>Raupenbelag 4x9x14,5</t>
  </si>
  <si>
    <t>Lenkrad 1 mit Spannzange Z22 m0,5</t>
  </si>
  <si>
    <t>Klemmbuchse 5 mit Federring</t>
  </si>
  <si>
    <t>klemmbare Schnecke m1,5</t>
  </si>
  <si>
    <t>Schnecken-mutter m1,5</t>
  </si>
  <si>
    <t>Schneckenteil eingängig m1,5 Steigung 5mm</t>
  </si>
  <si>
    <t>FT-Männchen</t>
  </si>
  <si>
    <t>Aufkleber, Allg. Klebeetiketten</t>
  </si>
  <si>
    <t>schwarz / trans.</t>
  </si>
  <si>
    <t>Bauplatte 15x45</t>
  </si>
  <si>
    <t>Bauplatte 15x15</t>
  </si>
  <si>
    <t>Bauplatte 15x30</t>
  </si>
  <si>
    <t>Aufkleber für Laster</t>
  </si>
  <si>
    <t>trans-parent</t>
  </si>
  <si>
    <t>K-Achse 40</t>
  </si>
  <si>
    <t>grau oder schwarz</t>
  </si>
  <si>
    <t>Winkelstein 10</t>
  </si>
  <si>
    <t>Motorhaube 15x15x45</t>
  </si>
  <si>
    <t>Bauanleitung Stapler (30440)</t>
  </si>
  <si>
    <t>Heft / Buch</t>
  </si>
  <si>
    <t>Zwischensumme in €</t>
  </si>
  <si>
    <t>FT-Artikel-Nr.</t>
  </si>
  <si>
    <t>Bezeichnug</t>
  </si>
  <si>
    <t>Stückpreis in €</t>
  </si>
  <si>
    <t>Gesamt-preis der Einzelteile in €</t>
  </si>
  <si>
    <t>Kupplungsstück 2</t>
  </si>
  <si>
    <t>Baustein 7,5</t>
  </si>
  <si>
    <t>Stückzahl</t>
  </si>
  <si>
    <t>Kurbel 40</t>
  </si>
  <si>
    <t>Spannzange Z22 m0,5</t>
  </si>
  <si>
    <t>Haarschopf für FT-Männchen</t>
  </si>
  <si>
    <t>Hand für FT-Männchen</t>
  </si>
  <si>
    <t>hautfarbig</t>
  </si>
  <si>
    <t>Unterarm für FT-Männchen</t>
  </si>
  <si>
    <t>Oberarm für FT-Männchen</t>
  </si>
  <si>
    <t>Kopf für FT-Männchen</t>
  </si>
  <si>
    <t>Hals für FT-Männchen</t>
  </si>
  <si>
    <t>Oberkörper für FT-Männchen</t>
  </si>
  <si>
    <t>Hüftgelenk für FT-Männchen</t>
  </si>
  <si>
    <t>Oberschenkel für FT-Männchen</t>
  </si>
  <si>
    <t>Fuß für FT-Männchen</t>
  </si>
  <si>
    <t>FT-Männchen (Teilebeutel)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</si>
</sst>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_k_r"/>
    <numFmt numFmtId="183" formatCode="#,##0.00\ [$€-1]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65" wrapText="1"/>
    </xf>
    <xf numFmtId="182" fontId="3" fillId="0" borderId="2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0" fontId="2" fillId="0" borderId="3" xfId="0" applyFont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3" fontId="0" fillId="0" borderId="1" xfId="0" applyNumberFormat="1" applyBorder="1" applyAlignment="1" applyProtection="1">
      <alignment horizontal="center" vertical="center" wrapText="1"/>
      <protection locked="0"/>
    </xf>
    <xf numFmtId="183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182" fontId="3" fillId="0" borderId="7" xfId="0" applyNumberFormat="1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/>
    </xf>
    <xf numFmtId="183" fontId="0" fillId="0" borderId="5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9.png" /><Relationship Id="rId28" Type="http://schemas.openxmlformats.org/officeDocument/2006/relationships/image" Target="../media/image30.png" /><Relationship Id="rId29" Type="http://schemas.openxmlformats.org/officeDocument/2006/relationships/image" Target="../media/image31.png" /><Relationship Id="rId30" Type="http://schemas.openxmlformats.org/officeDocument/2006/relationships/image" Target="../media/image32.png" /><Relationship Id="rId31" Type="http://schemas.openxmlformats.org/officeDocument/2006/relationships/image" Target="../media/image33.png" /><Relationship Id="rId32" Type="http://schemas.openxmlformats.org/officeDocument/2006/relationships/image" Target="../media/image34.png" /><Relationship Id="rId33" Type="http://schemas.openxmlformats.org/officeDocument/2006/relationships/image" Target="../media/image35.png" /><Relationship Id="rId34" Type="http://schemas.openxmlformats.org/officeDocument/2006/relationships/image" Target="../media/image36.png" /><Relationship Id="rId35" Type="http://schemas.openxmlformats.org/officeDocument/2006/relationships/image" Target="../media/image37.png" /><Relationship Id="rId36" Type="http://schemas.openxmlformats.org/officeDocument/2006/relationships/image" Target="../media/image39.png" /><Relationship Id="rId37" Type="http://schemas.openxmlformats.org/officeDocument/2006/relationships/image" Target="../media/image40.pn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27.png" /><Relationship Id="rId49" Type="http://schemas.openxmlformats.org/officeDocument/2006/relationships/image" Target="../media/image28.png" /><Relationship Id="rId50" Type="http://schemas.openxmlformats.org/officeDocument/2006/relationships/image" Target="../media/image38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0</xdr:col>
      <xdr:colOff>876300</xdr:colOff>
      <xdr:row>1</xdr:row>
      <xdr:rowOff>476250</xdr:rowOff>
    </xdr:to>
    <xdr:pic>
      <xdr:nvPicPr>
        <xdr:cNvPr id="1" name="3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90650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19050</xdr:rowOff>
    </xdr:from>
    <xdr:to>
      <xdr:col>0</xdr:col>
      <xdr:colOff>704850</xdr:colOff>
      <xdr:row>2</xdr:row>
      <xdr:rowOff>495300</xdr:rowOff>
    </xdr:to>
    <xdr:pic>
      <xdr:nvPicPr>
        <xdr:cNvPr id="2" name="3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00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0</xdr:col>
      <xdr:colOff>942975</xdr:colOff>
      <xdr:row>3</xdr:row>
      <xdr:rowOff>447675</xdr:rowOff>
    </xdr:to>
    <xdr:pic>
      <xdr:nvPicPr>
        <xdr:cNvPr id="3" name="3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193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28575</xdr:rowOff>
    </xdr:from>
    <xdr:to>
      <xdr:col>0</xdr:col>
      <xdr:colOff>914400</xdr:colOff>
      <xdr:row>4</xdr:row>
      <xdr:rowOff>438150</xdr:rowOff>
    </xdr:to>
    <xdr:pic>
      <xdr:nvPicPr>
        <xdr:cNvPr id="4" name="3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292417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47625</xdr:rowOff>
    </xdr:from>
    <xdr:to>
      <xdr:col>0</xdr:col>
      <xdr:colOff>866775</xdr:colOff>
      <xdr:row>5</xdr:row>
      <xdr:rowOff>438150</xdr:rowOff>
    </xdr:to>
    <xdr:pic>
      <xdr:nvPicPr>
        <xdr:cNvPr id="5" name="310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448050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28575</xdr:rowOff>
    </xdr:from>
    <xdr:to>
      <xdr:col>0</xdr:col>
      <xdr:colOff>962025</xdr:colOff>
      <xdr:row>6</xdr:row>
      <xdr:rowOff>438150</xdr:rowOff>
    </xdr:to>
    <xdr:pic>
      <xdr:nvPicPr>
        <xdr:cNvPr id="6" name="310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9338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19050</xdr:rowOff>
    </xdr:from>
    <xdr:to>
      <xdr:col>0</xdr:col>
      <xdr:colOff>828675</xdr:colOff>
      <xdr:row>7</xdr:row>
      <xdr:rowOff>485775</xdr:rowOff>
    </xdr:to>
    <xdr:pic>
      <xdr:nvPicPr>
        <xdr:cNvPr id="7" name="311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4429125"/>
          <a:ext cx="7715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1</xdr:col>
      <xdr:colOff>0</xdr:colOff>
      <xdr:row>8</xdr:row>
      <xdr:rowOff>495300</xdr:rowOff>
    </xdr:to>
    <xdr:pic>
      <xdr:nvPicPr>
        <xdr:cNvPr id="8" name="31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92442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1028700</xdr:colOff>
      <xdr:row>9</xdr:row>
      <xdr:rowOff>495300</xdr:rowOff>
    </xdr:to>
    <xdr:pic>
      <xdr:nvPicPr>
        <xdr:cNvPr id="9" name="312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4292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19050</xdr:rowOff>
    </xdr:from>
    <xdr:to>
      <xdr:col>0</xdr:col>
      <xdr:colOff>866775</xdr:colOff>
      <xdr:row>10</xdr:row>
      <xdr:rowOff>447675</xdr:rowOff>
    </xdr:to>
    <xdr:pic>
      <xdr:nvPicPr>
        <xdr:cNvPr id="10" name="313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5943600"/>
          <a:ext cx="819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1</xdr:col>
      <xdr:colOff>0</xdr:colOff>
      <xdr:row>11</xdr:row>
      <xdr:rowOff>495300</xdr:rowOff>
    </xdr:to>
    <xdr:pic>
      <xdr:nvPicPr>
        <xdr:cNvPr id="11" name="317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457950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19050</xdr:rowOff>
    </xdr:from>
    <xdr:to>
      <xdr:col>0</xdr:col>
      <xdr:colOff>838200</xdr:colOff>
      <xdr:row>12</xdr:row>
      <xdr:rowOff>447675</xdr:rowOff>
    </xdr:to>
    <xdr:pic>
      <xdr:nvPicPr>
        <xdr:cNvPr id="12" name="317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6953250"/>
          <a:ext cx="819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800100</xdr:colOff>
      <xdr:row>13</xdr:row>
      <xdr:rowOff>447675</xdr:rowOff>
    </xdr:to>
    <xdr:pic>
      <xdr:nvPicPr>
        <xdr:cNvPr id="13" name="318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7477125"/>
          <a:ext cx="723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9525</xdr:rowOff>
    </xdr:from>
    <xdr:to>
      <xdr:col>0</xdr:col>
      <xdr:colOff>990600</xdr:colOff>
      <xdr:row>15</xdr:row>
      <xdr:rowOff>466725</xdr:rowOff>
    </xdr:to>
    <xdr:pic>
      <xdr:nvPicPr>
        <xdr:cNvPr id="14" name="318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845820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25</xdr:row>
      <xdr:rowOff>19050</xdr:rowOff>
    </xdr:from>
    <xdr:to>
      <xdr:col>0</xdr:col>
      <xdr:colOff>723900</xdr:colOff>
      <xdr:row>25</xdr:row>
      <xdr:rowOff>495300</xdr:rowOff>
    </xdr:to>
    <xdr:pic>
      <xdr:nvPicPr>
        <xdr:cNvPr id="15" name="319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13515975"/>
          <a:ext cx="5524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26</xdr:row>
      <xdr:rowOff>28575</xdr:rowOff>
    </xdr:from>
    <xdr:to>
      <xdr:col>0</xdr:col>
      <xdr:colOff>819150</xdr:colOff>
      <xdr:row>26</xdr:row>
      <xdr:rowOff>485775</xdr:rowOff>
    </xdr:to>
    <xdr:pic>
      <xdr:nvPicPr>
        <xdr:cNvPr id="16" name="3198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14030325"/>
          <a:ext cx="7239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38100</xdr:rowOff>
    </xdr:from>
    <xdr:to>
      <xdr:col>0</xdr:col>
      <xdr:colOff>657225</xdr:colOff>
      <xdr:row>27</xdr:row>
      <xdr:rowOff>447675</xdr:rowOff>
    </xdr:to>
    <xdr:pic>
      <xdr:nvPicPr>
        <xdr:cNvPr id="17" name="319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14544675"/>
          <a:ext cx="514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47625</xdr:rowOff>
    </xdr:from>
    <xdr:to>
      <xdr:col>0</xdr:col>
      <xdr:colOff>838200</xdr:colOff>
      <xdr:row>28</xdr:row>
      <xdr:rowOff>466725</xdr:rowOff>
    </xdr:to>
    <xdr:pic>
      <xdr:nvPicPr>
        <xdr:cNvPr id="18" name="3199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15059025"/>
          <a:ext cx="7810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28575</xdr:rowOff>
    </xdr:from>
    <xdr:to>
      <xdr:col>0</xdr:col>
      <xdr:colOff>914400</xdr:colOff>
      <xdr:row>29</xdr:row>
      <xdr:rowOff>447675</xdr:rowOff>
    </xdr:to>
    <xdr:pic>
      <xdr:nvPicPr>
        <xdr:cNvPr id="19" name="320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55448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28575</xdr:rowOff>
    </xdr:from>
    <xdr:to>
      <xdr:col>0</xdr:col>
      <xdr:colOff>914400</xdr:colOff>
      <xdr:row>30</xdr:row>
      <xdr:rowOff>419100</xdr:rowOff>
    </xdr:to>
    <xdr:pic>
      <xdr:nvPicPr>
        <xdr:cNvPr id="20" name="320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16049625"/>
          <a:ext cx="8763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1</xdr:col>
      <xdr:colOff>0</xdr:colOff>
      <xdr:row>33</xdr:row>
      <xdr:rowOff>495300</xdr:rowOff>
    </xdr:to>
    <xdr:pic>
      <xdr:nvPicPr>
        <xdr:cNvPr id="21" name="3539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7554575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19050</xdr:rowOff>
    </xdr:from>
    <xdr:to>
      <xdr:col>0</xdr:col>
      <xdr:colOff>895350</xdr:colOff>
      <xdr:row>34</xdr:row>
      <xdr:rowOff>485775</xdr:rowOff>
    </xdr:to>
    <xdr:pic>
      <xdr:nvPicPr>
        <xdr:cNvPr id="22" name="3629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18059400"/>
          <a:ext cx="8096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1028700</xdr:colOff>
      <xdr:row>35</xdr:row>
      <xdr:rowOff>495300</xdr:rowOff>
    </xdr:to>
    <xdr:pic>
      <xdr:nvPicPr>
        <xdr:cNvPr id="23" name="3630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85642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1038225</xdr:colOff>
      <xdr:row>36</xdr:row>
      <xdr:rowOff>504825</xdr:rowOff>
    </xdr:to>
    <xdr:pic>
      <xdr:nvPicPr>
        <xdr:cNvPr id="24" name="3631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90690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47625</xdr:rowOff>
    </xdr:from>
    <xdr:to>
      <xdr:col>0</xdr:col>
      <xdr:colOff>990600</xdr:colOff>
      <xdr:row>37</xdr:row>
      <xdr:rowOff>457200</xdr:rowOff>
    </xdr:to>
    <xdr:pic>
      <xdr:nvPicPr>
        <xdr:cNvPr id="25" name="363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050" y="196024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38100</xdr:rowOff>
    </xdr:from>
    <xdr:to>
      <xdr:col>0</xdr:col>
      <xdr:colOff>847725</xdr:colOff>
      <xdr:row>38</xdr:row>
      <xdr:rowOff>457200</xdr:rowOff>
    </xdr:to>
    <xdr:pic>
      <xdr:nvPicPr>
        <xdr:cNvPr id="26" name="363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3825" y="2009775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41</xdr:row>
      <xdr:rowOff>28575</xdr:rowOff>
    </xdr:from>
    <xdr:to>
      <xdr:col>0</xdr:col>
      <xdr:colOff>857250</xdr:colOff>
      <xdr:row>41</xdr:row>
      <xdr:rowOff>447675</xdr:rowOff>
    </xdr:to>
    <xdr:pic>
      <xdr:nvPicPr>
        <xdr:cNvPr id="27" name="365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675" y="21602700"/>
          <a:ext cx="790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1038225</xdr:colOff>
      <xdr:row>42</xdr:row>
      <xdr:rowOff>504825</xdr:rowOff>
    </xdr:to>
    <xdr:pic>
      <xdr:nvPicPr>
        <xdr:cNvPr id="28" name="372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2088475"/>
          <a:ext cx="10382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1028700</xdr:colOff>
      <xdr:row>43</xdr:row>
      <xdr:rowOff>495300</xdr:rowOff>
    </xdr:to>
    <xdr:pic>
      <xdr:nvPicPr>
        <xdr:cNvPr id="29" name="374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25933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47625</xdr:rowOff>
    </xdr:from>
    <xdr:to>
      <xdr:col>0</xdr:col>
      <xdr:colOff>866775</xdr:colOff>
      <xdr:row>45</xdr:row>
      <xdr:rowOff>438150</xdr:rowOff>
    </xdr:to>
    <xdr:pic>
      <xdr:nvPicPr>
        <xdr:cNvPr id="30" name="3767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364105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46</xdr:row>
      <xdr:rowOff>38100</xdr:rowOff>
    </xdr:from>
    <xdr:to>
      <xdr:col>0</xdr:col>
      <xdr:colOff>809625</xdr:colOff>
      <xdr:row>46</xdr:row>
      <xdr:rowOff>457200</xdr:rowOff>
    </xdr:to>
    <xdr:pic>
      <xdr:nvPicPr>
        <xdr:cNvPr id="31" name="3785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" y="2413635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47</xdr:row>
      <xdr:rowOff>47625</xdr:rowOff>
    </xdr:from>
    <xdr:to>
      <xdr:col>0</xdr:col>
      <xdr:colOff>990600</xdr:colOff>
      <xdr:row>47</xdr:row>
      <xdr:rowOff>457200</xdr:rowOff>
    </xdr:to>
    <xdr:pic>
      <xdr:nvPicPr>
        <xdr:cNvPr id="32" name="3792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050" y="246507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48</xdr:row>
      <xdr:rowOff>38100</xdr:rowOff>
    </xdr:from>
    <xdr:to>
      <xdr:col>0</xdr:col>
      <xdr:colOff>838200</xdr:colOff>
      <xdr:row>48</xdr:row>
      <xdr:rowOff>457200</xdr:rowOff>
    </xdr:to>
    <xdr:pic>
      <xdr:nvPicPr>
        <xdr:cNvPr id="33" name="3792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2875" y="25146000"/>
          <a:ext cx="6953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0</xdr:col>
      <xdr:colOff>1028700</xdr:colOff>
      <xdr:row>49</xdr:row>
      <xdr:rowOff>495300</xdr:rowOff>
    </xdr:to>
    <xdr:pic>
      <xdr:nvPicPr>
        <xdr:cNvPr id="34" name="381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6222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0</xdr:col>
      <xdr:colOff>1028700</xdr:colOff>
      <xdr:row>50</xdr:row>
      <xdr:rowOff>457200</xdr:rowOff>
    </xdr:to>
    <xdr:pic>
      <xdr:nvPicPr>
        <xdr:cNvPr id="35" name="3816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626995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28575</xdr:rowOff>
    </xdr:from>
    <xdr:to>
      <xdr:col>0</xdr:col>
      <xdr:colOff>914400</xdr:colOff>
      <xdr:row>52</xdr:row>
      <xdr:rowOff>447675</xdr:rowOff>
    </xdr:to>
    <xdr:pic>
      <xdr:nvPicPr>
        <xdr:cNvPr id="36" name="3824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72986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53</xdr:row>
      <xdr:rowOff>85725</xdr:rowOff>
    </xdr:from>
    <xdr:to>
      <xdr:col>0</xdr:col>
      <xdr:colOff>752475</xdr:colOff>
      <xdr:row>53</xdr:row>
      <xdr:rowOff>428625</xdr:rowOff>
    </xdr:to>
    <xdr:pic>
      <xdr:nvPicPr>
        <xdr:cNvPr id="37" name="3824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27860625"/>
          <a:ext cx="5715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55</xdr:row>
      <xdr:rowOff>38100</xdr:rowOff>
    </xdr:from>
    <xdr:to>
      <xdr:col>0</xdr:col>
      <xdr:colOff>866775</xdr:colOff>
      <xdr:row>55</xdr:row>
      <xdr:rowOff>447675</xdr:rowOff>
    </xdr:to>
    <xdr:pic>
      <xdr:nvPicPr>
        <xdr:cNvPr id="38" name="3826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100" y="28822650"/>
          <a:ext cx="8286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28575</xdr:rowOff>
    </xdr:from>
    <xdr:to>
      <xdr:col>1</xdr:col>
      <xdr:colOff>0</xdr:colOff>
      <xdr:row>56</xdr:row>
      <xdr:rowOff>504825</xdr:rowOff>
    </xdr:to>
    <xdr:pic>
      <xdr:nvPicPr>
        <xdr:cNvPr id="39" name="3830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931795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28575</xdr:rowOff>
    </xdr:from>
    <xdr:to>
      <xdr:col>0</xdr:col>
      <xdr:colOff>771525</xdr:colOff>
      <xdr:row>57</xdr:row>
      <xdr:rowOff>447675</xdr:rowOff>
    </xdr:to>
    <xdr:pic>
      <xdr:nvPicPr>
        <xdr:cNvPr id="40" name="384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29822775"/>
          <a:ext cx="742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57150</xdr:rowOff>
    </xdr:from>
    <xdr:to>
      <xdr:col>0</xdr:col>
      <xdr:colOff>857250</xdr:colOff>
      <xdr:row>58</xdr:row>
      <xdr:rowOff>485775</xdr:rowOff>
    </xdr:to>
    <xdr:pic>
      <xdr:nvPicPr>
        <xdr:cNvPr id="41" name="3842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0356175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28575</xdr:rowOff>
    </xdr:from>
    <xdr:to>
      <xdr:col>1</xdr:col>
      <xdr:colOff>0</xdr:colOff>
      <xdr:row>59</xdr:row>
      <xdr:rowOff>504825</xdr:rowOff>
    </xdr:to>
    <xdr:pic>
      <xdr:nvPicPr>
        <xdr:cNvPr id="42" name="3845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0832425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0</xdr:col>
      <xdr:colOff>1038225</xdr:colOff>
      <xdr:row>60</xdr:row>
      <xdr:rowOff>495300</xdr:rowOff>
    </xdr:to>
    <xdr:pic>
      <xdr:nvPicPr>
        <xdr:cNvPr id="43" name="3922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13182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54</xdr:row>
      <xdr:rowOff>66675</xdr:rowOff>
    </xdr:from>
    <xdr:to>
      <xdr:col>0</xdr:col>
      <xdr:colOff>885825</xdr:colOff>
      <xdr:row>54</xdr:row>
      <xdr:rowOff>466725</xdr:rowOff>
    </xdr:to>
    <xdr:pic>
      <xdr:nvPicPr>
        <xdr:cNvPr id="44" name="382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" y="28346400"/>
          <a:ext cx="7715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44</xdr:row>
      <xdr:rowOff>95250</xdr:rowOff>
    </xdr:from>
    <xdr:to>
      <xdr:col>0</xdr:col>
      <xdr:colOff>990600</xdr:colOff>
      <xdr:row>44</xdr:row>
      <xdr:rowOff>495300</xdr:rowOff>
    </xdr:to>
    <xdr:pic>
      <xdr:nvPicPr>
        <xdr:cNvPr id="45" name="3746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6675" y="23183850"/>
          <a:ext cx="9239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1028700</xdr:colOff>
      <xdr:row>39</xdr:row>
      <xdr:rowOff>495300</xdr:rowOff>
    </xdr:to>
    <xdr:pic>
      <xdr:nvPicPr>
        <xdr:cNvPr id="46" name="3657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05740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1028700</xdr:colOff>
      <xdr:row>40</xdr:row>
      <xdr:rowOff>504825</xdr:rowOff>
    </xdr:to>
    <xdr:pic>
      <xdr:nvPicPr>
        <xdr:cNvPr id="47" name="3657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1078825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0</xdr:col>
      <xdr:colOff>1028700</xdr:colOff>
      <xdr:row>51</xdr:row>
      <xdr:rowOff>457200</xdr:rowOff>
    </xdr:to>
    <xdr:pic>
      <xdr:nvPicPr>
        <xdr:cNvPr id="48" name="3844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6793825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32</xdr:row>
      <xdr:rowOff>19050</xdr:rowOff>
    </xdr:from>
    <xdr:to>
      <xdr:col>0</xdr:col>
      <xdr:colOff>990600</xdr:colOff>
      <xdr:row>32</xdr:row>
      <xdr:rowOff>438150</xdr:rowOff>
    </xdr:to>
    <xdr:pic>
      <xdr:nvPicPr>
        <xdr:cNvPr id="49" name="3511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7150" y="17049750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47625</xdr:rowOff>
    </xdr:from>
    <xdr:to>
      <xdr:col>0</xdr:col>
      <xdr:colOff>933450</xdr:colOff>
      <xdr:row>14</xdr:row>
      <xdr:rowOff>457200</xdr:rowOff>
    </xdr:to>
    <xdr:pic>
      <xdr:nvPicPr>
        <xdr:cNvPr id="50" name="318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575" y="799147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895350</xdr:colOff>
      <xdr:row>16</xdr:row>
      <xdr:rowOff>438150</xdr:rowOff>
    </xdr:to>
    <xdr:pic>
      <xdr:nvPicPr>
        <xdr:cNvPr id="51" name="318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8982075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419100</xdr:colOff>
      <xdr:row>17</xdr:row>
      <xdr:rowOff>28575</xdr:rowOff>
    </xdr:from>
    <xdr:to>
      <xdr:col>0</xdr:col>
      <xdr:colOff>704850</xdr:colOff>
      <xdr:row>17</xdr:row>
      <xdr:rowOff>457200</xdr:rowOff>
    </xdr:to>
    <xdr:pic>
      <xdr:nvPicPr>
        <xdr:cNvPr id="52" name="318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19100" y="9486900"/>
          <a:ext cx="285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18</xdr:row>
      <xdr:rowOff>38100</xdr:rowOff>
    </xdr:from>
    <xdr:to>
      <xdr:col>0</xdr:col>
      <xdr:colOff>714375</xdr:colOff>
      <xdr:row>18</xdr:row>
      <xdr:rowOff>485775</xdr:rowOff>
    </xdr:to>
    <xdr:pic>
      <xdr:nvPicPr>
        <xdr:cNvPr id="53" name="3186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90525" y="10001250"/>
          <a:ext cx="3238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28575</xdr:rowOff>
    </xdr:from>
    <xdr:to>
      <xdr:col>0</xdr:col>
      <xdr:colOff>866775</xdr:colOff>
      <xdr:row>19</xdr:row>
      <xdr:rowOff>447675</xdr:rowOff>
    </xdr:to>
    <xdr:pic>
      <xdr:nvPicPr>
        <xdr:cNvPr id="54" name="3186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3825" y="10496550"/>
          <a:ext cx="742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19050</xdr:rowOff>
    </xdr:from>
    <xdr:to>
      <xdr:col>0</xdr:col>
      <xdr:colOff>904875</xdr:colOff>
      <xdr:row>20</xdr:row>
      <xdr:rowOff>438150</xdr:rowOff>
    </xdr:to>
    <xdr:pic>
      <xdr:nvPicPr>
        <xdr:cNvPr id="55" name="3186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3825" y="10991850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21</xdr:row>
      <xdr:rowOff>19050</xdr:rowOff>
    </xdr:from>
    <xdr:to>
      <xdr:col>0</xdr:col>
      <xdr:colOff>685800</xdr:colOff>
      <xdr:row>21</xdr:row>
      <xdr:rowOff>485775</xdr:rowOff>
    </xdr:to>
    <xdr:pic>
      <xdr:nvPicPr>
        <xdr:cNvPr id="56" name="3186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" y="11496675"/>
          <a:ext cx="3524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47625</xdr:rowOff>
    </xdr:from>
    <xdr:to>
      <xdr:col>0</xdr:col>
      <xdr:colOff>1019175</xdr:colOff>
      <xdr:row>22</xdr:row>
      <xdr:rowOff>457200</xdr:rowOff>
    </xdr:to>
    <xdr:pic>
      <xdr:nvPicPr>
        <xdr:cNvPr id="57" name="3186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7150" y="120300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990600</xdr:colOff>
      <xdr:row>23</xdr:row>
      <xdr:rowOff>476250</xdr:rowOff>
    </xdr:to>
    <xdr:pic>
      <xdr:nvPicPr>
        <xdr:cNvPr id="58" name="318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525" y="12506325"/>
          <a:ext cx="981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24</xdr:row>
      <xdr:rowOff>19050</xdr:rowOff>
    </xdr:from>
    <xdr:to>
      <xdr:col>0</xdr:col>
      <xdr:colOff>752475</xdr:colOff>
      <xdr:row>24</xdr:row>
      <xdr:rowOff>447675</xdr:rowOff>
    </xdr:to>
    <xdr:pic>
      <xdr:nvPicPr>
        <xdr:cNvPr id="59" name="3187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47650" y="13011150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9525</xdr:rowOff>
    </xdr:from>
    <xdr:to>
      <xdr:col>0</xdr:col>
      <xdr:colOff>923925</xdr:colOff>
      <xdr:row>31</xdr:row>
      <xdr:rowOff>466725</xdr:rowOff>
    </xdr:to>
    <xdr:pic>
      <xdr:nvPicPr>
        <xdr:cNvPr id="60" name="3285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5725" y="16535400"/>
          <a:ext cx="8382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56">
      <selection activeCell="F26" sqref="F26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</cols>
  <sheetData>
    <row r="1" spans="1:7" ht="108.75" customHeight="1" thickBot="1" thickTop="1">
      <c r="A1" s="7" t="s">
        <v>0</v>
      </c>
      <c r="B1" s="7" t="s">
        <v>59</v>
      </c>
      <c r="C1" s="7" t="s">
        <v>60</v>
      </c>
      <c r="D1" s="7" t="s">
        <v>1</v>
      </c>
      <c r="E1" s="8" t="s">
        <v>61</v>
      </c>
      <c r="F1" s="5" t="s">
        <v>2</v>
      </c>
      <c r="G1" s="5" t="s">
        <v>58</v>
      </c>
    </row>
    <row r="2" spans="1:7" ht="39.75" customHeight="1" thickBot="1" thickTop="1">
      <c r="A2" s="1"/>
      <c r="B2" s="1">
        <v>31003</v>
      </c>
      <c r="C2" s="12" t="s">
        <v>3</v>
      </c>
      <c r="D2" s="1" t="s">
        <v>4</v>
      </c>
      <c r="E2" s="11">
        <v>0.79</v>
      </c>
      <c r="F2" s="2">
        <v>6</v>
      </c>
      <c r="G2" s="6">
        <f aca="true" t="shared" si="0" ref="G2:G61">SUMPRODUCT(E2,F2)</f>
        <v>4.74</v>
      </c>
    </row>
    <row r="3" spans="1:7" ht="39.75" customHeight="1" thickBot="1" thickTop="1">
      <c r="A3" s="1"/>
      <c r="B3" s="1">
        <v>31005</v>
      </c>
      <c r="C3" s="12" t="s">
        <v>5</v>
      </c>
      <c r="D3" s="1" t="s">
        <v>4</v>
      </c>
      <c r="E3" s="11">
        <v>0.63</v>
      </c>
      <c r="F3" s="2">
        <v>8</v>
      </c>
      <c r="G3" s="6">
        <f t="shared" si="0"/>
        <v>5.04</v>
      </c>
    </row>
    <row r="4" spans="1:7" ht="39.75" customHeight="1" thickBot="1" thickTop="1">
      <c r="A4" s="1"/>
      <c r="B4" s="1">
        <v>31011</v>
      </c>
      <c r="C4" s="12" t="s">
        <v>6</v>
      </c>
      <c r="D4" s="1" t="s">
        <v>7</v>
      </c>
      <c r="E4" s="11">
        <v>0.38</v>
      </c>
      <c r="F4" s="2">
        <v>2</v>
      </c>
      <c r="G4" s="6">
        <f t="shared" si="0"/>
        <v>0.76</v>
      </c>
    </row>
    <row r="5" spans="1:7" ht="39.75" customHeight="1" thickBot="1" thickTop="1">
      <c r="A5" s="1"/>
      <c r="B5" s="1">
        <v>31023</v>
      </c>
      <c r="C5" s="12" t="s">
        <v>8</v>
      </c>
      <c r="D5" s="1" t="s">
        <v>7</v>
      </c>
      <c r="E5" s="11">
        <v>0.27</v>
      </c>
      <c r="F5" s="2">
        <v>1</v>
      </c>
      <c r="G5" s="6">
        <f t="shared" si="0"/>
        <v>0.27</v>
      </c>
    </row>
    <row r="6" spans="1:7" ht="39.75" customHeight="1" thickBot="1" thickTop="1">
      <c r="A6" s="1"/>
      <c r="B6" s="1">
        <v>31032</v>
      </c>
      <c r="C6" s="12" t="s">
        <v>9</v>
      </c>
      <c r="D6" s="1" t="s">
        <v>10</v>
      </c>
      <c r="E6" s="11">
        <v>0.99</v>
      </c>
      <c r="F6" s="2">
        <v>2</v>
      </c>
      <c r="G6" s="6">
        <f t="shared" si="0"/>
        <v>1.98</v>
      </c>
    </row>
    <row r="7" spans="1:7" ht="39.75" customHeight="1" thickBot="1" thickTop="1">
      <c r="A7" s="1"/>
      <c r="B7" s="1">
        <v>31060</v>
      </c>
      <c r="C7" s="12" t="s">
        <v>11</v>
      </c>
      <c r="D7" s="1" t="s">
        <v>7</v>
      </c>
      <c r="E7" s="11">
        <v>0.17</v>
      </c>
      <c r="F7" s="2">
        <v>2</v>
      </c>
      <c r="G7" s="6">
        <f t="shared" si="0"/>
        <v>0.34</v>
      </c>
    </row>
    <row r="8" spans="1:7" ht="39.75" customHeight="1" thickBot="1" thickTop="1">
      <c r="A8" s="1"/>
      <c r="B8" s="1">
        <v>31124</v>
      </c>
      <c r="C8" s="12" t="s">
        <v>12</v>
      </c>
      <c r="D8" s="1" t="s">
        <v>7</v>
      </c>
      <c r="E8" s="11">
        <v>0.41</v>
      </c>
      <c r="F8" s="2">
        <v>2</v>
      </c>
      <c r="G8" s="6">
        <f t="shared" si="0"/>
        <v>0.82</v>
      </c>
    </row>
    <row r="9" spans="1:7" ht="39.75" customHeight="1" thickBot="1" thickTop="1">
      <c r="A9" s="1"/>
      <c r="B9" s="1">
        <v>31147</v>
      </c>
      <c r="C9" s="12" t="s">
        <v>13</v>
      </c>
      <c r="D9" s="1" t="s">
        <v>14</v>
      </c>
      <c r="E9" s="11">
        <v>1.55</v>
      </c>
      <c r="F9" s="2">
        <v>4</v>
      </c>
      <c r="G9" s="6">
        <f t="shared" si="0"/>
        <v>6.2</v>
      </c>
    </row>
    <row r="10" spans="1:7" ht="39.75" customHeight="1" thickBot="1" thickTop="1">
      <c r="A10" s="1"/>
      <c r="B10" s="1">
        <v>31285</v>
      </c>
      <c r="C10" s="12" t="s">
        <v>15</v>
      </c>
      <c r="D10" s="1" t="s">
        <v>10</v>
      </c>
      <c r="E10" s="11">
        <v>2.1</v>
      </c>
      <c r="F10" s="2">
        <v>1</v>
      </c>
      <c r="G10" s="6">
        <f t="shared" si="0"/>
        <v>2.1</v>
      </c>
    </row>
    <row r="11" spans="1:7" ht="39.75" customHeight="1" thickBot="1" thickTop="1">
      <c r="A11" s="1"/>
      <c r="B11" s="1">
        <v>31330</v>
      </c>
      <c r="C11" s="12" t="s">
        <v>16</v>
      </c>
      <c r="D11" s="1" t="s">
        <v>7</v>
      </c>
      <c r="E11" s="11">
        <v>0.34</v>
      </c>
      <c r="F11" s="2">
        <v>1</v>
      </c>
      <c r="G11" s="6">
        <f t="shared" si="0"/>
        <v>0.34</v>
      </c>
    </row>
    <row r="12" spans="1:7" ht="39.75" customHeight="1" thickBot="1" thickTop="1">
      <c r="A12" s="1"/>
      <c r="B12" s="1">
        <v>31717</v>
      </c>
      <c r="C12" s="12" t="s">
        <v>17</v>
      </c>
      <c r="D12" s="1" t="s">
        <v>7</v>
      </c>
      <c r="E12" s="11">
        <v>0.52</v>
      </c>
      <c r="F12" s="2">
        <v>1</v>
      </c>
      <c r="G12" s="6">
        <f t="shared" si="0"/>
        <v>0.52</v>
      </c>
    </row>
    <row r="13" spans="1:7" ht="39.75" customHeight="1" thickBot="1" thickTop="1">
      <c r="A13" s="1"/>
      <c r="B13" s="1">
        <v>31766</v>
      </c>
      <c r="C13" s="12" t="s">
        <v>18</v>
      </c>
      <c r="D13" s="1" t="s">
        <v>14</v>
      </c>
      <c r="E13" s="11">
        <v>0.68</v>
      </c>
      <c r="F13" s="2">
        <v>1</v>
      </c>
      <c r="G13" s="6">
        <f t="shared" si="0"/>
        <v>0.68</v>
      </c>
    </row>
    <row r="14" spans="1:7" ht="39.75" customHeight="1" thickBot="1" thickTop="1">
      <c r="A14" s="1"/>
      <c r="B14" s="1">
        <v>31848</v>
      </c>
      <c r="C14" s="12" t="s">
        <v>19</v>
      </c>
      <c r="D14" s="1" t="s">
        <v>7</v>
      </c>
      <c r="E14" s="11">
        <v>0.19</v>
      </c>
      <c r="F14" s="2">
        <v>1</v>
      </c>
      <c r="G14" s="6">
        <f t="shared" si="0"/>
        <v>0.19</v>
      </c>
    </row>
    <row r="15" spans="1:7" ht="39.75" customHeight="1" thickBot="1" thickTop="1">
      <c r="A15" s="1"/>
      <c r="B15" s="13">
        <v>31851</v>
      </c>
      <c r="C15" s="14" t="s">
        <v>68</v>
      </c>
      <c r="D15" s="13" t="s">
        <v>14</v>
      </c>
      <c r="E15" s="21">
        <v>0.15</v>
      </c>
      <c r="F15" s="2">
        <v>0</v>
      </c>
      <c r="G15" s="6">
        <f t="shared" si="0"/>
        <v>0</v>
      </c>
    </row>
    <row r="16" spans="1:7" ht="39.75" customHeight="1" thickBot="1" thickTop="1">
      <c r="A16" s="1"/>
      <c r="B16" s="1">
        <v>31854</v>
      </c>
      <c r="C16" s="12" t="s">
        <v>20</v>
      </c>
      <c r="D16" s="1" t="s">
        <v>21</v>
      </c>
      <c r="E16" s="11">
        <v>0.14</v>
      </c>
      <c r="F16" s="2">
        <v>1</v>
      </c>
      <c r="G16" s="6">
        <f t="shared" si="0"/>
        <v>0.14</v>
      </c>
    </row>
    <row r="17" spans="1:7" ht="39.75" customHeight="1" thickBot="1" thickTop="1">
      <c r="A17" s="1"/>
      <c r="B17" s="13">
        <v>31856</v>
      </c>
      <c r="C17" s="14" t="s">
        <v>69</v>
      </c>
      <c r="D17" s="13" t="s">
        <v>70</v>
      </c>
      <c r="E17" s="21">
        <v>0.25</v>
      </c>
      <c r="F17" s="2">
        <v>0</v>
      </c>
      <c r="G17" s="6">
        <f t="shared" si="0"/>
        <v>0</v>
      </c>
    </row>
    <row r="18" spans="1:7" ht="39.75" customHeight="1" thickBot="1" thickTop="1">
      <c r="A18" s="1"/>
      <c r="B18" s="13">
        <v>31858</v>
      </c>
      <c r="C18" s="14" t="s">
        <v>71</v>
      </c>
      <c r="D18" s="13" t="s">
        <v>30</v>
      </c>
      <c r="E18" s="21">
        <v>0.3</v>
      </c>
      <c r="F18" s="2">
        <v>0</v>
      </c>
      <c r="G18" s="6">
        <f t="shared" si="0"/>
        <v>0</v>
      </c>
    </row>
    <row r="19" spans="1:7" ht="39.75" customHeight="1" thickBot="1" thickTop="1">
      <c r="A19" s="1"/>
      <c r="B19" s="13">
        <v>31861</v>
      </c>
      <c r="C19" s="14" t="s">
        <v>72</v>
      </c>
      <c r="D19" s="13" t="s">
        <v>30</v>
      </c>
      <c r="E19" s="21">
        <v>0.4</v>
      </c>
      <c r="F19" s="2">
        <v>0</v>
      </c>
      <c r="G19" s="6">
        <f t="shared" si="0"/>
        <v>0</v>
      </c>
    </row>
    <row r="20" spans="1:7" ht="39.75" customHeight="1" thickBot="1" thickTop="1">
      <c r="A20" s="1"/>
      <c r="B20" s="13">
        <v>31863</v>
      </c>
      <c r="C20" s="14" t="s">
        <v>73</v>
      </c>
      <c r="D20" s="13" t="s">
        <v>70</v>
      </c>
      <c r="E20" s="21">
        <v>0.7</v>
      </c>
      <c r="F20" s="2">
        <v>0</v>
      </c>
      <c r="G20" s="6">
        <f t="shared" si="0"/>
        <v>0</v>
      </c>
    </row>
    <row r="21" spans="1:7" ht="39.75" customHeight="1" thickBot="1" thickTop="1">
      <c r="A21" s="1"/>
      <c r="B21" s="13">
        <v>31864</v>
      </c>
      <c r="C21" s="14" t="s">
        <v>74</v>
      </c>
      <c r="D21" s="13" t="s">
        <v>70</v>
      </c>
      <c r="E21" s="21">
        <v>0.35</v>
      </c>
      <c r="F21" s="2">
        <v>0</v>
      </c>
      <c r="G21" s="6">
        <f t="shared" si="0"/>
        <v>0</v>
      </c>
    </row>
    <row r="22" spans="1:7" ht="39.75" customHeight="1" thickBot="1" thickTop="1">
      <c r="A22" s="1"/>
      <c r="B22" s="13">
        <v>31866</v>
      </c>
      <c r="C22" s="14" t="s">
        <v>75</v>
      </c>
      <c r="D22" s="13" t="s">
        <v>30</v>
      </c>
      <c r="E22" s="21">
        <v>0.45</v>
      </c>
      <c r="F22" s="2">
        <v>0</v>
      </c>
      <c r="G22" s="6">
        <f t="shared" si="0"/>
        <v>0</v>
      </c>
    </row>
    <row r="23" spans="1:7" ht="39.75" customHeight="1" thickBot="1" thickTop="1">
      <c r="A23" s="1"/>
      <c r="B23" s="13">
        <v>31869</v>
      </c>
      <c r="C23" s="14" t="s">
        <v>76</v>
      </c>
      <c r="D23" s="13" t="s">
        <v>30</v>
      </c>
      <c r="E23" s="21">
        <v>0.35</v>
      </c>
      <c r="F23" s="2">
        <v>0</v>
      </c>
      <c r="G23" s="6">
        <f t="shared" si="0"/>
        <v>0</v>
      </c>
    </row>
    <row r="24" spans="1:7" ht="39.75" customHeight="1" thickBot="1" thickTop="1">
      <c r="A24" s="1"/>
      <c r="B24" s="13">
        <v>31872</v>
      </c>
      <c r="C24" s="14" t="s">
        <v>77</v>
      </c>
      <c r="D24" s="13" t="s">
        <v>30</v>
      </c>
      <c r="E24" s="21">
        <v>0.35</v>
      </c>
      <c r="F24" s="2">
        <v>0</v>
      </c>
      <c r="G24" s="6">
        <f t="shared" si="0"/>
        <v>0</v>
      </c>
    </row>
    <row r="25" spans="1:7" ht="39.75" customHeight="1" thickBot="1" thickTop="1">
      <c r="A25" s="1"/>
      <c r="B25" s="13">
        <v>31877</v>
      </c>
      <c r="C25" s="14" t="s">
        <v>78</v>
      </c>
      <c r="D25" s="13" t="s">
        <v>14</v>
      </c>
      <c r="E25" s="21">
        <v>0.35</v>
      </c>
      <c r="F25" s="2">
        <v>0</v>
      </c>
      <c r="G25" s="6">
        <f t="shared" si="0"/>
        <v>0</v>
      </c>
    </row>
    <row r="26" spans="1:7" ht="39.75" customHeight="1" thickBot="1" thickTop="1">
      <c r="A26" s="1"/>
      <c r="B26" s="1">
        <v>31934</v>
      </c>
      <c r="C26" s="12" t="s">
        <v>22</v>
      </c>
      <c r="D26" s="1" t="s">
        <v>14</v>
      </c>
      <c r="E26" s="11">
        <v>0.38</v>
      </c>
      <c r="F26" s="2">
        <v>1</v>
      </c>
      <c r="G26" s="6">
        <f t="shared" si="0"/>
        <v>0.38</v>
      </c>
    </row>
    <row r="27" spans="1:7" ht="39.75" customHeight="1" thickBot="1" thickTop="1">
      <c r="A27" s="1"/>
      <c r="B27" s="1">
        <v>31982</v>
      </c>
      <c r="C27" s="12" t="s">
        <v>23</v>
      </c>
      <c r="D27" s="1" t="s">
        <v>7</v>
      </c>
      <c r="E27" s="11">
        <v>0.24</v>
      </c>
      <c r="F27" s="2">
        <v>3</v>
      </c>
      <c r="G27" s="6">
        <f t="shared" si="0"/>
        <v>0.72</v>
      </c>
    </row>
    <row r="28" spans="1:7" ht="39.75" customHeight="1" thickBot="1" thickTop="1">
      <c r="A28" s="1"/>
      <c r="B28" s="1">
        <v>31986</v>
      </c>
      <c r="C28" s="12" t="s">
        <v>24</v>
      </c>
      <c r="D28" s="1" t="s">
        <v>21</v>
      </c>
      <c r="E28" s="11">
        <v>0.24</v>
      </c>
      <c r="F28" s="2">
        <v>4</v>
      </c>
      <c r="G28" s="6">
        <f t="shared" si="0"/>
        <v>0.96</v>
      </c>
    </row>
    <row r="29" spans="1:7" ht="39.75" customHeight="1" thickBot="1" thickTop="1">
      <c r="A29" s="1"/>
      <c r="B29" s="1">
        <v>31994</v>
      </c>
      <c r="C29" s="12" t="s">
        <v>25</v>
      </c>
      <c r="D29" s="1" t="s">
        <v>14</v>
      </c>
      <c r="E29" s="16">
        <v>0.34</v>
      </c>
      <c r="F29" s="2">
        <v>1</v>
      </c>
      <c r="G29" s="6">
        <f t="shared" si="0"/>
        <v>0.34</v>
      </c>
    </row>
    <row r="30" spans="1:7" ht="39.75" customHeight="1" thickBot="1" thickTop="1">
      <c r="A30" s="1"/>
      <c r="B30" s="1">
        <v>32064</v>
      </c>
      <c r="C30" s="12" t="s">
        <v>26</v>
      </c>
      <c r="D30" s="1" t="s">
        <v>7</v>
      </c>
      <c r="E30" s="16">
        <v>0.57</v>
      </c>
      <c r="F30" s="2">
        <v>2</v>
      </c>
      <c r="G30" s="6">
        <f t="shared" si="0"/>
        <v>1.14</v>
      </c>
    </row>
    <row r="31" spans="1:7" ht="39.75" customHeight="1" thickBot="1" thickTop="1">
      <c r="A31" s="1"/>
      <c r="B31" s="1">
        <v>32071</v>
      </c>
      <c r="C31" s="12" t="s">
        <v>27</v>
      </c>
      <c r="D31" s="1" t="s">
        <v>28</v>
      </c>
      <c r="E31" s="11">
        <v>0.43</v>
      </c>
      <c r="F31" s="2">
        <v>2</v>
      </c>
      <c r="G31" s="6">
        <f t="shared" si="0"/>
        <v>0.86</v>
      </c>
    </row>
    <row r="32" spans="1:7" ht="39.75" customHeight="1" thickBot="1" thickTop="1">
      <c r="A32" s="1"/>
      <c r="B32" s="13">
        <v>32853</v>
      </c>
      <c r="C32" s="14" t="s">
        <v>79</v>
      </c>
      <c r="D32" s="13" t="s">
        <v>30</v>
      </c>
      <c r="E32" s="21">
        <v>3.35</v>
      </c>
      <c r="F32" s="2">
        <v>0</v>
      </c>
      <c r="G32" s="6">
        <f t="shared" si="0"/>
        <v>0</v>
      </c>
    </row>
    <row r="33" spans="1:7" ht="39.75" customHeight="1" thickBot="1" thickTop="1">
      <c r="A33" s="1"/>
      <c r="B33" s="13">
        <v>35113</v>
      </c>
      <c r="C33" s="14" t="s">
        <v>67</v>
      </c>
      <c r="D33" s="13" t="s">
        <v>7</v>
      </c>
      <c r="E33" s="21">
        <v>0.3</v>
      </c>
      <c r="F33" s="2">
        <v>0</v>
      </c>
      <c r="G33" s="6">
        <f t="shared" si="0"/>
        <v>0</v>
      </c>
    </row>
    <row r="34" spans="1:7" ht="39.75" customHeight="1" thickBot="1" thickTop="1">
      <c r="A34" s="1"/>
      <c r="B34" s="1">
        <v>35390</v>
      </c>
      <c r="C34" s="12" t="s">
        <v>29</v>
      </c>
      <c r="D34" s="1" t="s">
        <v>30</v>
      </c>
      <c r="E34" s="11">
        <v>0.96</v>
      </c>
      <c r="F34" s="2">
        <v>2</v>
      </c>
      <c r="G34" s="6">
        <f t="shared" si="0"/>
        <v>1.92</v>
      </c>
    </row>
    <row r="35" spans="1:7" ht="39.75" customHeight="1" thickBot="1" thickTop="1">
      <c r="A35" s="1"/>
      <c r="B35" s="1">
        <v>36294</v>
      </c>
      <c r="C35" s="12" t="s">
        <v>31</v>
      </c>
      <c r="D35" s="1" t="s">
        <v>21</v>
      </c>
      <c r="E35" s="11">
        <v>1.07</v>
      </c>
      <c r="F35" s="2">
        <v>2</v>
      </c>
      <c r="G35" s="6">
        <f t="shared" si="0"/>
        <v>2.14</v>
      </c>
    </row>
    <row r="36" spans="1:7" ht="39.75" customHeight="1" thickBot="1" thickTop="1">
      <c r="A36" s="1"/>
      <c r="B36" s="1">
        <v>36309</v>
      </c>
      <c r="C36" s="12" t="s">
        <v>32</v>
      </c>
      <c r="D36" s="1" t="s">
        <v>4</v>
      </c>
      <c r="E36" s="11">
        <v>0.22</v>
      </c>
      <c r="F36" s="2">
        <v>1</v>
      </c>
      <c r="G36" s="6">
        <f t="shared" si="0"/>
        <v>0.22</v>
      </c>
    </row>
    <row r="37" spans="1:7" ht="39.75" customHeight="1" thickBot="1" thickTop="1">
      <c r="A37" s="1"/>
      <c r="B37" s="1">
        <v>36315</v>
      </c>
      <c r="C37" s="12" t="s">
        <v>33</v>
      </c>
      <c r="D37" s="1" t="s">
        <v>4</v>
      </c>
      <c r="E37" s="11">
        <v>0.27</v>
      </c>
      <c r="F37" s="2">
        <v>1</v>
      </c>
      <c r="G37" s="6">
        <f t="shared" si="0"/>
        <v>0.27</v>
      </c>
    </row>
    <row r="38" spans="1:7" ht="39.75" customHeight="1" thickBot="1" thickTop="1">
      <c r="A38" s="1"/>
      <c r="B38" s="1">
        <v>36323</v>
      </c>
      <c r="C38" s="12" t="s">
        <v>34</v>
      </c>
      <c r="D38" s="1" t="s">
        <v>7</v>
      </c>
      <c r="E38" s="11">
        <v>0.1</v>
      </c>
      <c r="F38" s="2">
        <v>2</v>
      </c>
      <c r="G38" s="6">
        <f t="shared" si="0"/>
        <v>0.2</v>
      </c>
    </row>
    <row r="39" spans="1:7" ht="39.75" customHeight="1" thickBot="1" thickTop="1">
      <c r="A39" s="1"/>
      <c r="B39" s="1">
        <v>36334</v>
      </c>
      <c r="C39" s="12" t="s">
        <v>35</v>
      </c>
      <c r="D39" s="1" t="s">
        <v>7</v>
      </c>
      <c r="E39" s="11">
        <v>0.1</v>
      </c>
      <c r="F39" s="2">
        <v>5</v>
      </c>
      <c r="G39" s="6">
        <f t="shared" si="0"/>
        <v>0.5</v>
      </c>
    </row>
    <row r="40" spans="1:7" ht="39.75" customHeight="1" thickBot="1" thickTop="1">
      <c r="A40" s="1"/>
      <c r="B40" s="1">
        <v>36576</v>
      </c>
      <c r="C40" s="12" t="s">
        <v>36</v>
      </c>
      <c r="D40" s="1" t="s">
        <v>7</v>
      </c>
      <c r="E40" s="11">
        <v>2.62</v>
      </c>
      <c r="F40" s="2">
        <v>1</v>
      </c>
      <c r="G40" s="6">
        <f t="shared" si="0"/>
        <v>2.62</v>
      </c>
    </row>
    <row r="41" spans="1:7" ht="39.75" customHeight="1" thickBot="1" thickTop="1">
      <c r="A41" s="1"/>
      <c r="B41" s="1">
        <v>36578</v>
      </c>
      <c r="C41" s="12" t="s">
        <v>36</v>
      </c>
      <c r="D41" s="1" t="s">
        <v>14</v>
      </c>
      <c r="E41" s="11">
        <v>2.62</v>
      </c>
      <c r="F41" s="2">
        <v>1</v>
      </c>
      <c r="G41" s="6">
        <f t="shared" si="0"/>
        <v>2.62</v>
      </c>
    </row>
    <row r="42" spans="1:7" ht="39.75" customHeight="1" thickBot="1" thickTop="1">
      <c r="A42" s="1"/>
      <c r="B42" s="1">
        <v>36586</v>
      </c>
      <c r="C42" s="12" t="s">
        <v>37</v>
      </c>
      <c r="D42" s="1" t="s">
        <v>7</v>
      </c>
      <c r="E42" s="11">
        <v>0.36</v>
      </c>
      <c r="F42" s="2">
        <v>2</v>
      </c>
      <c r="G42" s="6">
        <f t="shared" si="0"/>
        <v>0.72</v>
      </c>
    </row>
    <row r="43" spans="1:7" ht="39.75" customHeight="1" thickBot="1" thickTop="1">
      <c r="A43" s="1"/>
      <c r="B43" s="1">
        <v>37210</v>
      </c>
      <c r="C43" s="12" t="s">
        <v>38</v>
      </c>
      <c r="D43" s="1" t="s">
        <v>14</v>
      </c>
      <c r="E43" s="11">
        <v>0.2</v>
      </c>
      <c r="F43" s="2">
        <v>2</v>
      </c>
      <c r="G43" s="6">
        <f t="shared" si="0"/>
        <v>0.4</v>
      </c>
    </row>
    <row r="44" spans="1:7" ht="39.75" customHeight="1" thickBot="1" thickTop="1">
      <c r="A44" s="1"/>
      <c r="B44" s="1">
        <v>37414</v>
      </c>
      <c r="C44" s="12" t="s">
        <v>39</v>
      </c>
      <c r="D44" s="1" t="s">
        <v>14</v>
      </c>
      <c r="E44" s="11">
        <v>1.17</v>
      </c>
      <c r="F44" s="2">
        <v>1</v>
      </c>
      <c r="G44" s="6">
        <f t="shared" si="0"/>
        <v>1.17</v>
      </c>
    </row>
    <row r="45" spans="1:7" ht="39.75" customHeight="1" thickBot="1" thickTop="1">
      <c r="A45" s="1"/>
      <c r="B45" s="13">
        <v>37468</v>
      </c>
      <c r="C45" s="14" t="s">
        <v>64</v>
      </c>
      <c r="D45" s="13" t="s">
        <v>7</v>
      </c>
      <c r="E45" s="15">
        <v>0.4</v>
      </c>
      <c r="F45" s="2">
        <v>2</v>
      </c>
      <c r="G45" s="6">
        <f t="shared" si="0"/>
        <v>0.8</v>
      </c>
    </row>
    <row r="46" spans="1:7" ht="39.75" customHeight="1" thickBot="1" thickTop="1">
      <c r="A46" s="1"/>
      <c r="B46" s="1">
        <v>37679</v>
      </c>
      <c r="C46" s="12" t="s">
        <v>40</v>
      </c>
      <c r="D46" s="1" t="s">
        <v>7</v>
      </c>
      <c r="E46" s="11">
        <v>0.27</v>
      </c>
      <c r="F46" s="2">
        <v>8</v>
      </c>
      <c r="G46" s="6">
        <f t="shared" si="0"/>
        <v>2.16</v>
      </c>
    </row>
    <row r="47" spans="1:7" ht="39.75" customHeight="1" thickBot="1" thickTop="1">
      <c r="A47" s="1"/>
      <c r="B47" s="1">
        <v>37858</v>
      </c>
      <c r="C47" s="12" t="s">
        <v>41</v>
      </c>
      <c r="D47" s="1" t="s">
        <v>28</v>
      </c>
      <c r="E47" s="11">
        <v>2.46</v>
      </c>
      <c r="F47" s="2">
        <v>1</v>
      </c>
      <c r="G47" s="6">
        <f t="shared" si="0"/>
        <v>2.46</v>
      </c>
    </row>
    <row r="48" spans="1:7" ht="39.75" customHeight="1" thickBot="1" thickTop="1">
      <c r="A48" s="1"/>
      <c r="B48" s="1">
        <v>37925</v>
      </c>
      <c r="C48" s="12" t="s">
        <v>42</v>
      </c>
      <c r="D48" s="1" t="s">
        <v>7</v>
      </c>
      <c r="E48" s="11">
        <v>0.56</v>
      </c>
      <c r="F48" s="2">
        <v>1</v>
      </c>
      <c r="G48" s="6">
        <f t="shared" si="0"/>
        <v>0.56</v>
      </c>
    </row>
    <row r="49" spans="1:7" ht="39.75" customHeight="1" thickBot="1" thickTop="1">
      <c r="A49" s="1"/>
      <c r="B49" s="1">
        <v>37926</v>
      </c>
      <c r="C49" s="12" t="s">
        <v>43</v>
      </c>
      <c r="D49" s="1" t="s">
        <v>7</v>
      </c>
      <c r="E49" s="11">
        <v>0.5</v>
      </c>
      <c r="F49" s="2">
        <v>3</v>
      </c>
      <c r="G49" s="6">
        <f t="shared" si="0"/>
        <v>1.5</v>
      </c>
    </row>
    <row r="50" spans="1:7" ht="51" customHeight="1" thickBot="1" thickTop="1">
      <c r="A50" s="1"/>
      <c r="B50" s="1">
        <v>38137</v>
      </c>
      <c r="C50" s="12" t="s">
        <v>44</v>
      </c>
      <c r="D50" s="1" t="s">
        <v>30</v>
      </c>
      <c r="E50" s="11">
        <v>3.89</v>
      </c>
      <c r="F50" s="2">
        <v>1</v>
      </c>
      <c r="G50" s="6">
        <f t="shared" si="0"/>
        <v>3.89</v>
      </c>
    </row>
    <row r="51" spans="1:7" ht="39.75" customHeight="1" thickBot="1" thickTop="1">
      <c r="A51" s="1"/>
      <c r="B51" s="1">
        <v>38168</v>
      </c>
      <c r="C51" s="12" t="s">
        <v>45</v>
      </c>
      <c r="D51" s="1" t="s">
        <v>46</v>
      </c>
      <c r="E51" s="11">
        <v>0.34</v>
      </c>
      <c r="F51" s="2">
        <v>1</v>
      </c>
      <c r="G51" s="6">
        <f t="shared" si="0"/>
        <v>0.34</v>
      </c>
    </row>
    <row r="52" spans="1:7" ht="39.75" customHeight="1" thickBot="1" thickTop="1">
      <c r="A52" s="1"/>
      <c r="B52" s="13">
        <v>38447</v>
      </c>
      <c r="C52" s="14" t="s">
        <v>66</v>
      </c>
      <c r="D52" s="13" t="s">
        <v>14</v>
      </c>
      <c r="E52" s="21">
        <v>0.4</v>
      </c>
      <c r="F52" s="2">
        <v>1</v>
      </c>
      <c r="G52" s="6">
        <f t="shared" si="0"/>
        <v>0.4</v>
      </c>
    </row>
    <row r="53" spans="1:7" ht="39.75" customHeight="1" thickBot="1" thickTop="1">
      <c r="A53" s="1"/>
      <c r="B53" s="1">
        <v>38242</v>
      </c>
      <c r="C53" s="12" t="s">
        <v>47</v>
      </c>
      <c r="D53" s="1" t="s">
        <v>7</v>
      </c>
      <c r="E53" s="11">
        <v>0.43</v>
      </c>
      <c r="F53" s="2">
        <v>2</v>
      </c>
      <c r="G53" s="6">
        <f t="shared" si="0"/>
        <v>0.86</v>
      </c>
    </row>
    <row r="54" spans="1:7" ht="39.75" customHeight="1" thickBot="1" thickTop="1">
      <c r="A54" s="1"/>
      <c r="B54" s="1">
        <v>38246</v>
      </c>
      <c r="C54" s="12" t="s">
        <v>48</v>
      </c>
      <c r="D54" s="1" t="s">
        <v>7</v>
      </c>
      <c r="E54" s="11">
        <v>0.22</v>
      </c>
      <c r="F54" s="2">
        <v>2</v>
      </c>
      <c r="G54" s="6">
        <f t="shared" si="0"/>
        <v>0.44</v>
      </c>
    </row>
    <row r="55" spans="1:7" ht="39.75" customHeight="1" thickBot="1" thickTop="1">
      <c r="A55" s="1"/>
      <c r="B55" s="13">
        <v>38253</v>
      </c>
      <c r="C55" s="14" t="s">
        <v>63</v>
      </c>
      <c r="D55" s="13" t="s">
        <v>28</v>
      </c>
      <c r="E55" s="15">
        <v>0.25</v>
      </c>
      <c r="F55" s="2">
        <v>1</v>
      </c>
      <c r="G55" s="6">
        <f t="shared" si="0"/>
        <v>0.25</v>
      </c>
    </row>
    <row r="56" spans="1:7" ht="39.75" customHeight="1" thickBot="1" thickTop="1">
      <c r="A56" s="1"/>
      <c r="B56" s="1">
        <v>38268</v>
      </c>
      <c r="C56" s="12" t="s">
        <v>49</v>
      </c>
      <c r="D56" s="1" t="s">
        <v>21</v>
      </c>
      <c r="E56" s="11">
        <v>0.34</v>
      </c>
      <c r="F56" s="2">
        <v>2</v>
      </c>
      <c r="G56" s="6">
        <f t="shared" si="0"/>
        <v>0.68</v>
      </c>
    </row>
    <row r="57" spans="1:7" ht="39.75" customHeight="1" thickBot="1" thickTop="1">
      <c r="A57" s="1"/>
      <c r="B57" s="1">
        <v>38303</v>
      </c>
      <c r="C57" s="12" t="s">
        <v>50</v>
      </c>
      <c r="D57" s="1" t="s">
        <v>51</v>
      </c>
      <c r="E57" s="11">
        <v>0.66</v>
      </c>
      <c r="F57" s="2">
        <v>1</v>
      </c>
      <c r="G57" s="6">
        <f t="shared" si="0"/>
        <v>0.66</v>
      </c>
    </row>
    <row r="58" spans="1:7" ht="39.75" customHeight="1" thickBot="1" thickTop="1">
      <c r="A58" s="1"/>
      <c r="B58" s="1">
        <v>38414</v>
      </c>
      <c r="C58" s="12" t="s">
        <v>52</v>
      </c>
      <c r="D58" s="1" t="s">
        <v>53</v>
      </c>
      <c r="E58" s="11">
        <v>0.24</v>
      </c>
      <c r="F58" s="2">
        <v>1</v>
      </c>
      <c r="G58" s="6">
        <f t="shared" si="0"/>
        <v>0.24</v>
      </c>
    </row>
    <row r="59" spans="1:7" ht="39.75" customHeight="1" thickBot="1" thickTop="1">
      <c r="A59" s="1"/>
      <c r="B59" s="1">
        <v>38423</v>
      </c>
      <c r="C59" s="12" t="s">
        <v>54</v>
      </c>
      <c r="D59" s="1" t="s">
        <v>7</v>
      </c>
      <c r="E59" s="11">
        <v>0.27</v>
      </c>
      <c r="F59" s="2">
        <v>7</v>
      </c>
      <c r="G59" s="6">
        <f t="shared" si="0"/>
        <v>1.8900000000000001</v>
      </c>
    </row>
    <row r="60" spans="1:7" ht="39.75" customHeight="1" thickBot="1" thickTop="1">
      <c r="A60" s="1"/>
      <c r="B60" s="1">
        <v>38452</v>
      </c>
      <c r="C60" s="12" t="s">
        <v>55</v>
      </c>
      <c r="D60" s="1" t="s">
        <v>21</v>
      </c>
      <c r="E60" s="11">
        <v>0.89</v>
      </c>
      <c r="F60" s="2">
        <v>1</v>
      </c>
      <c r="G60" s="6">
        <f t="shared" si="0"/>
        <v>0.89</v>
      </c>
    </row>
    <row r="61" spans="1:7" ht="39.75" customHeight="1" thickBot="1" thickTop="1">
      <c r="A61" s="1"/>
      <c r="B61" s="1">
        <v>39221</v>
      </c>
      <c r="C61" s="12" t="s">
        <v>56</v>
      </c>
      <c r="D61" s="1" t="s">
        <v>57</v>
      </c>
      <c r="E61" s="11">
        <v>2.55</v>
      </c>
      <c r="F61" s="17">
        <v>1</v>
      </c>
      <c r="G61" s="18">
        <f t="shared" si="0"/>
        <v>2.55</v>
      </c>
    </row>
    <row r="62" spans="5:8" ht="51.75" customHeight="1" thickBot="1" thickTop="1">
      <c r="E62" s="9" t="s">
        <v>62</v>
      </c>
      <c r="F62" s="19" t="s">
        <v>65</v>
      </c>
      <c r="G62" s="20">
        <f>SUMPRODUCT(F2:F61)</f>
        <v>102</v>
      </c>
      <c r="H62" s="10">
        <f>SUMPRODUCT(G2:G61)</f>
        <v>61.870000000000005</v>
      </c>
    </row>
    <row r="63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2004-09-15T09:00:59Z</dcterms:created>
  <dcterms:modified xsi:type="dcterms:W3CDTF">2004-11-30T21:43:14Z</dcterms:modified>
  <cp:category/>
  <cp:version/>
  <cp:contentType/>
  <cp:contentStatus/>
</cp:coreProperties>
</file>