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33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<sst xmlns="http://schemas.openxmlformats.org/spreadsheetml/2006/main" count="111" uniqueCount="70">
  <si>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Abbildung</t>
  </si>
  <si>
    <t>Farbe</t>
  </si>
  <si>
    <t>Winkelstein 60° gleichseitig</t>
  </si>
  <si>
    <t>rot</t>
  </si>
  <si>
    <t>Winkelstein 30° gleichschenklig</t>
  </si>
  <si>
    <t>Verbindungs-stück 30</t>
  </si>
  <si>
    <t>Aufnahmeachse</t>
  </si>
  <si>
    <t>Rennreifen ø35 ohne Profil</t>
  </si>
  <si>
    <t>schwarz</t>
  </si>
  <si>
    <t>Gelenkwürfel-Klaue (je nach Anwendung 31426 oder 36819 benötigt)</t>
  </si>
  <si>
    <t>Haarschopf für FT-Männchen</t>
  </si>
  <si>
    <t>Hand für FT-Männchen</t>
  </si>
  <si>
    <t>orange</t>
  </si>
  <si>
    <t>Kopf für FT-Männchen</t>
  </si>
  <si>
    <t>Hals für FT-Männchen</t>
  </si>
  <si>
    <t>Hüftgelenk für FT-Männchen</t>
  </si>
  <si>
    <t>blau</t>
  </si>
  <si>
    <t>Fuß für FT-Männchen</t>
  </si>
  <si>
    <t>Visier für Integralhelme</t>
  </si>
  <si>
    <t>transparent</t>
  </si>
  <si>
    <t>Zangenmutter Z22 m0,5</t>
  </si>
  <si>
    <t>Lenkrad</t>
  </si>
  <si>
    <t>Oberarm für FT-Männchen</t>
  </si>
  <si>
    <t>weiß</t>
  </si>
  <si>
    <t>Unterarm für FT-Männchen</t>
  </si>
  <si>
    <t>Sitzbaustein, Größe: 15x30x60</t>
  </si>
  <si>
    <t>hell- &amp; dunkelrot</t>
  </si>
  <si>
    <t>Winkelstein 15°</t>
  </si>
  <si>
    <t>Federnocken</t>
  </si>
  <si>
    <t>Hülse 15 ø8</t>
  </si>
  <si>
    <t>Schalensitz für FT-Männchen</t>
  </si>
  <si>
    <t>Speichenfelge ø23 für Reifen 31237</t>
  </si>
  <si>
    <t>Baustein 15 mit Bohrung ø4 mm</t>
  </si>
  <si>
    <t>Winkelstein 7,5°</t>
  </si>
  <si>
    <t>Achsschenkel</t>
  </si>
  <si>
    <t>Spurstange R30</t>
  </si>
  <si>
    <t>Lenkradhalter R30</t>
  </si>
  <si>
    <t>Clipsachse 34 ø4 mm</t>
  </si>
  <si>
    <t>Baustein 30 (Ersatz 75004)</t>
  </si>
  <si>
    <t>Baustein 15 (Ersatz 75010)</t>
  </si>
  <si>
    <t>Baustein 15 mit 2 Zapfen</t>
  </si>
  <si>
    <t>Oberkörper für FT-Männchen "Fischer"</t>
  </si>
  <si>
    <t>Gelenkmutter</t>
  </si>
  <si>
    <t>Baustein 5x15x30 mit Nut und Zapfen</t>
  </si>
  <si>
    <t>Rastachse 30</t>
  </si>
  <si>
    <t>V-Achse 80 ø4</t>
  </si>
  <si>
    <t>rot oder schwarz</t>
  </si>
  <si>
    <t>FT-Männchen bedruckt ''fischer''  (Teilebeutel)</t>
  </si>
  <si>
    <t>blau / weiß</t>
  </si>
  <si>
    <t>Klemmhülse D 7,5</t>
  </si>
  <si>
    <t>Rastadapter</t>
  </si>
  <si>
    <t>Integralhelm bedruckt für FT-Männchen</t>
  </si>
  <si>
    <t>Aufkleber für Racing Car</t>
  </si>
  <si>
    <t>mehrfarbig</t>
  </si>
  <si>
    <t>Baustein 7,5X15X15 (1 Stück für Lichtleitbündel)</t>
  </si>
  <si>
    <t>Baustein V15 Eck</t>
  </si>
  <si>
    <t>Bauplatte 15x30</t>
  </si>
  <si>
    <t>Bauplatte 15x45 (2 Stück als Befestigung für andere Teile benutzt)</t>
  </si>
  <si>
    <t>Bauplatte 30x90</t>
  </si>
  <si>
    <t>gelb</t>
  </si>
  <si>
    <t>Winkelstein 10</t>
  </si>
  <si>
    <t>Bauplatte 15x30x5 mit 3 Nuten</t>
  </si>
  <si>
    <t>Bauplatte 15x60 mit 2 oder 4 Zapfen</t>
  </si>
  <si>
    <t>Zwischensumme in €</t>
  </si>
  <si>
    <t>FT-Artikel-Nr.</t>
  </si>
  <si>
    <t>Bezeichnug</t>
  </si>
  <si>
    <t>Stückpreis in €</t>
  </si>
  <si>
    <t>30333 Racing Car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</si>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</sst>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0</xdr:col>
      <xdr:colOff>952500</xdr:colOff>
      <xdr:row>1</xdr:row>
      <xdr:rowOff>419100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1922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19050</xdr:rowOff>
    </xdr:from>
    <xdr:to>
      <xdr:col>0</xdr:col>
      <xdr:colOff>962025</xdr:colOff>
      <xdr:row>2</xdr:row>
      <xdr:rowOff>447675</xdr:rowOff>
    </xdr:to>
    <xdr:pic>
      <xdr:nvPicPr>
        <xdr:cNvPr id="2" name="3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335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</xdr:rowOff>
    </xdr:from>
    <xdr:to>
      <xdr:col>0</xdr:col>
      <xdr:colOff>981075</xdr:colOff>
      <xdr:row>3</xdr:row>
      <xdr:rowOff>438150</xdr:rowOff>
    </xdr:to>
    <xdr:pic>
      <xdr:nvPicPr>
        <xdr:cNvPr id="3" name="310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4384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19050</xdr:rowOff>
    </xdr:from>
    <xdr:to>
      <xdr:col>0</xdr:col>
      <xdr:colOff>838200</xdr:colOff>
      <xdr:row>4</xdr:row>
      <xdr:rowOff>485775</xdr:rowOff>
    </xdr:to>
    <xdr:pic>
      <xdr:nvPicPr>
        <xdr:cNvPr id="4" name="3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943225"/>
          <a:ext cx="7715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19050</xdr:rowOff>
    </xdr:from>
    <xdr:to>
      <xdr:col>0</xdr:col>
      <xdr:colOff>981075</xdr:colOff>
      <xdr:row>5</xdr:row>
      <xdr:rowOff>428625</xdr:rowOff>
    </xdr:to>
    <xdr:pic>
      <xdr:nvPicPr>
        <xdr:cNvPr id="5" name="312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4480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19050</xdr:rowOff>
    </xdr:from>
    <xdr:to>
      <xdr:col>0</xdr:col>
      <xdr:colOff>752475</xdr:colOff>
      <xdr:row>6</xdr:row>
      <xdr:rowOff>504825</xdr:rowOff>
    </xdr:to>
    <xdr:pic>
      <xdr:nvPicPr>
        <xdr:cNvPr id="6" name="314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3952875"/>
          <a:ext cx="590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28575</xdr:rowOff>
    </xdr:from>
    <xdr:to>
      <xdr:col>0</xdr:col>
      <xdr:colOff>914400</xdr:colOff>
      <xdr:row>7</xdr:row>
      <xdr:rowOff>438150</xdr:rowOff>
    </xdr:to>
    <xdr:pic>
      <xdr:nvPicPr>
        <xdr:cNvPr id="7" name="318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4672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38100</xdr:rowOff>
    </xdr:from>
    <xdr:to>
      <xdr:col>0</xdr:col>
      <xdr:colOff>838200</xdr:colOff>
      <xdr:row>8</xdr:row>
      <xdr:rowOff>447675</xdr:rowOff>
    </xdr:to>
    <xdr:pic>
      <xdr:nvPicPr>
        <xdr:cNvPr id="8" name="318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49815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9525</xdr:rowOff>
    </xdr:from>
    <xdr:to>
      <xdr:col>0</xdr:col>
      <xdr:colOff>838200</xdr:colOff>
      <xdr:row>9</xdr:row>
      <xdr:rowOff>428625</xdr:rowOff>
    </xdr:to>
    <xdr:pic>
      <xdr:nvPicPr>
        <xdr:cNvPr id="9" name="318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5457825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28575</xdr:rowOff>
    </xdr:from>
    <xdr:to>
      <xdr:col>0</xdr:col>
      <xdr:colOff>866775</xdr:colOff>
      <xdr:row>10</xdr:row>
      <xdr:rowOff>438150</xdr:rowOff>
    </xdr:to>
    <xdr:pic>
      <xdr:nvPicPr>
        <xdr:cNvPr id="10" name="318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59817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971550</xdr:colOff>
      <xdr:row>11</xdr:row>
      <xdr:rowOff>438150</xdr:rowOff>
    </xdr:to>
    <xdr:pic>
      <xdr:nvPicPr>
        <xdr:cNvPr id="11" name="318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4770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12</xdr:row>
      <xdr:rowOff>47625</xdr:rowOff>
    </xdr:from>
    <xdr:to>
      <xdr:col>0</xdr:col>
      <xdr:colOff>723900</xdr:colOff>
      <xdr:row>12</xdr:row>
      <xdr:rowOff>466725</xdr:rowOff>
    </xdr:to>
    <xdr:pic>
      <xdr:nvPicPr>
        <xdr:cNvPr id="12" name="318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7010400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47625</xdr:rowOff>
    </xdr:from>
    <xdr:to>
      <xdr:col>0</xdr:col>
      <xdr:colOff>962025</xdr:colOff>
      <xdr:row>13</xdr:row>
      <xdr:rowOff>457200</xdr:rowOff>
    </xdr:to>
    <xdr:pic>
      <xdr:nvPicPr>
        <xdr:cNvPr id="13" name="319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75152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923925</xdr:colOff>
      <xdr:row>14</xdr:row>
      <xdr:rowOff>447675</xdr:rowOff>
    </xdr:to>
    <xdr:pic>
      <xdr:nvPicPr>
        <xdr:cNvPr id="14" name="319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80105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19050</xdr:rowOff>
    </xdr:from>
    <xdr:to>
      <xdr:col>0</xdr:col>
      <xdr:colOff>952500</xdr:colOff>
      <xdr:row>15</xdr:row>
      <xdr:rowOff>428625</xdr:rowOff>
    </xdr:to>
    <xdr:pic>
      <xdr:nvPicPr>
        <xdr:cNvPr id="15" name="319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49630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28575</xdr:rowOff>
    </xdr:from>
    <xdr:to>
      <xdr:col>0</xdr:col>
      <xdr:colOff>981075</xdr:colOff>
      <xdr:row>16</xdr:row>
      <xdr:rowOff>438150</xdr:rowOff>
    </xdr:to>
    <xdr:pic>
      <xdr:nvPicPr>
        <xdr:cNvPr id="16" name="319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90106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38100</xdr:rowOff>
    </xdr:from>
    <xdr:to>
      <xdr:col>0</xdr:col>
      <xdr:colOff>990600</xdr:colOff>
      <xdr:row>17</xdr:row>
      <xdr:rowOff>447675</xdr:rowOff>
    </xdr:to>
    <xdr:pic>
      <xdr:nvPicPr>
        <xdr:cNvPr id="17" name="319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95250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19050</xdr:rowOff>
    </xdr:from>
    <xdr:to>
      <xdr:col>0</xdr:col>
      <xdr:colOff>857250</xdr:colOff>
      <xdr:row>18</xdr:row>
      <xdr:rowOff>428625</xdr:rowOff>
    </xdr:to>
    <xdr:pic>
      <xdr:nvPicPr>
        <xdr:cNvPr id="18" name="319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10010775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19050</xdr:rowOff>
    </xdr:from>
    <xdr:to>
      <xdr:col>0</xdr:col>
      <xdr:colOff>952500</xdr:colOff>
      <xdr:row>19</xdr:row>
      <xdr:rowOff>447675</xdr:rowOff>
    </xdr:to>
    <xdr:pic>
      <xdr:nvPicPr>
        <xdr:cNvPr id="19" name="3198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10515600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19050</xdr:rowOff>
    </xdr:from>
    <xdr:to>
      <xdr:col>0</xdr:col>
      <xdr:colOff>828675</xdr:colOff>
      <xdr:row>20</xdr:row>
      <xdr:rowOff>476250</xdr:rowOff>
    </xdr:to>
    <xdr:pic>
      <xdr:nvPicPr>
        <xdr:cNvPr id="20" name="319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11020425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28575</xdr:rowOff>
    </xdr:from>
    <xdr:to>
      <xdr:col>0</xdr:col>
      <xdr:colOff>857250</xdr:colOff>
      <xdr:row>21</xdr:row>
      <xdr:rowOff>438150</xdr:rowOff>
    </xdr:to>
    <xdr:pic>
      <xdr:nvPicPr>
        <xdr:cNvPr id="21" name="3198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" y="115347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28575</xdr:rowOff>
    </xdr:from>
    <xdr:to>
      <xdr:col>0</xdr:col>
      <xdr:colOff>847725</xdr:colOff>
      <xdr:row>22</xdr:row>
      <xdr:rowOff>438150</xdr:rowOff>
    </xdr:to>
    <xdr:pic>
      <xdr:nvPicPr>
        <xdr:cNvPr id="22" name="319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" y="120396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19050</xdr:rowOff>
    </xdr:from>
    <xdr:to>
      <xdr:col>0</xdr:col>
      <xdr:colOff>666750</xdr:colOff>
      <xdr:row>23</xdr:row>
      <xdr:rowOff>447675</xdr:rowOff>
    </xdr:to>
    <xdr:pic>
      <xdr:nvPicPr>
        <xdr:cNvPr id="23" name="3198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125349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914400</xdr:colOff>
      <xdr:row>24</xdr:row>
      <xdr:rowOff>447675</xdr:rowOff>
    </xdr:to>
    <xdr:pic>
      <xdr:nvPicPr>
        <xdr:cNvPr id="24" name="320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1303972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0</xdr:col>
      <xdr:colOff>933450</xdr:colOff>
      <xdr:row>25</xdr:row>
      <xdr:rowOff>409575</xdr:rowOff>
    </xdr:to>
    <xdr:pic>
      <xdr:nvPicPr>
        <xdr:cNvPr id="25" name="3207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1354455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38100</xdr:rowOff>
    </xdr:from>
    <xdr:to>
      <xdr:col>0</xdr:col>
      <xdr:colOff>666750</xdr:colOff>
      <xdr:row>26</xdr:row>
      <xdr:rowOff>447675</xdr:rowOff>
    </xdr:to>
    <xdr:pic>
      <xdr:nvPicPr>
        <xdr:cNvPr id="26" name="322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" y="14068425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66675</xdr:rowOff>
    </xdr:from>
    <xdr:to>
      <xdr:col>0</xdr:col>
      <xdr:colOff>990600</xdr:colOff>
      <xdr:row>27</xdr:row>
      <xdr:rowOff>438150</xdr:rowOff>
    </xdr:to>
    <xdr:pic>
      <xdr:nvPicPr>
        <xdr:cNvPr id="27" name="322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" y="14601825"/>
          <a:ext cx="971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28</xdr:row>
      <xdr:rowOff>19050</xdr:rowOff>
    </xdr:from>
    <xdr:to>
      <xdr:col>0</xdr:col>
      <xdr:colOff>762000</xdr:colOff>
      <xdr:row>28</xdr:row>
      <xdr:rowOff>438150</xdr:rowOff>
    </xdr:to>
    <xdr:pic>
      <xdr:nvPicPr>
        <xdr:cNvPr id="28" name="322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15059025"/>
          <a:ext cx="647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952500</xdr:colOff>
      <xdr:row>29</xdr:row>
      <xdr:rowOff>447675</xdr:rowOff>
    </xdr:to>
    <xdr:pic>
      <xdr:nvPicPr>
        <xdr:cNvPr id="29" name="328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5829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19050</xdr:rowOff>
    </xdr:from>
    <xdr:to>
      <xdr:col>0</xdr:col>
      <xdr:colOff>838200</xdr:colOff>
      <xdr:row>30</xdr:row>
      <xdr:rowOff>476250</xdr:rowOff>
    </xdr:to>
    <xdr:pic>
      <xdr:nvPicPr>
        <xdr:cNvPr id="30" name="3287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16068675"/>
          <a:ext cx="7905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19050</xdr:rowOff>
    </xdr:from>
    <xdr:to>
      <xdr:col>0</xdr:col>
      <xdr:colOff>962025</xdr:colOff>
      <xdr:row>31</xdr:row>
      <xdr:rowOff>447675</xdr:rowOff>
    </xdr:to>
    <xdr:pic>
      <xdr:nvPicPr>
        <xdr:cNvPr id="31" name="328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165735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19050</xdr:rowOff>
    </xdr:from>
    <xdr:to>
      <xdr:col>0</xdr:col>
      <xdr:colOff>971550</xdr:colOff>
      <xdr:row>32</xdr:row>
      <xdr:rowOff>428625</xdr:rowOff>
    </xdr:to>
    <xdr:pic>
      <xdr:nvPicPr>
        <xdr:cNvPr id="32" name="3288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050" y="170783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981075</xdr:colOff>
      <xdr:row>33</xdr:row>
      <xdr:rowOff>485775</xdr:rowOff>
    </xdr:to>
    <xdr:pic>
      <xdr:nvPicPr>
        <xdr:cNvPr id="33" name="3295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1758315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19050</xdr:rowOff>
    </xdr:from>
    <xdr:to>
      <xdr:col>0</xdr:col>
      <xdr:colOff>971550</xdr:colOff>
      <xdr:row>34</xdr:row>
      <xdr:rowOff>485775</xdr:rowOff>
    </xdr:to>
    <xdr:pic>
      <xdr:nvPicPr>
        <xdr:cNvPr id="34" name="3501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50" y="1808797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19050</xdr:rowOff>
    </xdr:from>
    <xdr:to>
      <xdr:col>0</xdr:col>
      <xdr:colOff>828675</xdr:colOff>
      <xdr:row>35</xdr:row>
      <xdr:rowOff>409575</xdr:rowOff>
    </xdr:to>
    <xdr:pic>
      <xdr:nvPicPr>
        <xdr:cNvPr id="35" name="3504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" y="18592800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36</xdr:row>
      <xdr:rowOff>19050</xdr:rowOff>
    </xdr:from>
    <xdr:to>
      <xdr:col>0</xdr:col>
      <xdr:colOff>790575</xdr:colOff>
      <xdr:row>36</xdr:row>
      <xdr:rowOff>438150</xdr:rowOff>
    </xdr:to>
    <xdr:pic>
      <xdr:nvPicPr>
        <xdr:cNvPr id="36" name="3506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0" y="19097625"/>
          <a:ext cx="600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1038225</xdr:colOff>
      <xdr:row>37</xdr:row>
      <xdr:rowOff>476250</xdr:rowOff>
    </xdr:to>
    <xdr:pic>
      <xdr:nvPicPr>
        <xdr:cNvPr id="37" name="3540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6024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1028700</xdr:colOff>
      <xdr:row>38</xdr:row>
      <xdr:rowOff>476250</xdr:rowOff>
    </xdr:to>
    <xdr:pic>
      <xdr:nvPicPr>
        <xdr:cNvPr id="38" name="3580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1072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19050</xdr:rowOff>
    </xdr:from>
    <xdr:to>
      <xdr:col>0</xdr:col>
      <xdr:colOff>904875</xdr:colOff>
      <xdr:row>39</xdr:row>
      <xdr:rowOff>447675</xdr:rowOff>
    </xdr:to>
    <xdr:pic>
      <xdr:nvPicPr>
        <xdr:cNvPr id="39" name="3598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050" y="20612100"/>
          <a:ext cx="885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28575</xdr:rowOff>
    </xdr:from>
    <xdr:to>
      <xdr:col>0</xdr:col>
      <xdr:colOff>800100</xdr:colOff>
      <xdr:row>40</xdr:row>
      <xdr:rowOff>438150</xdr:rowOff>
    </xdr:to>
    <xdr:pic>
      <xdr:nvPicPr>
        <xdr:cNvPr id="40" name="362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211264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41</xdr:row>
      <xdr:rowOff>19050</xdr:rowOff>
    </xdr:from>
    <xdr:to>
      <xdr:col>0</xdr:col>
      <xdr:colOff>714375</xdr:colOff>
      <xdr:row>41</xdr:row>
      <xdr:rowOff>447675</xdr:rowOff>
    </xdr:to>
    <xdr:pic>
      <xdr:nvPicPr>
        <xdr:cNvPr id="41" name="3682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3850" y="2162175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57150</xdr:rowOff>
    </xdr:from>
    <xdr:to>
      <xdr:col>0</xdr:col>
      <xdr:colOff>904875</xdr:colOff>
      <xdr:row>42</xdr:row>
      <xdr:rowOff>371475</xdr:rowOff>
    </xdr:to>
    <xdr:pic>
      <xdr:nvPicPr>
        <xdr:cNvPr id="42" name="3700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164675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43</xdr:row>
      <xdr:rowOff>28575</xdr:rowOff>
    </xdr:from>
    <xdr:to>
      <xdr:col>0</xdr:col>
      <xdr:colOff>952500</xdr:colOff>
      <xdr:row>43</xdr:row>
      <xdr:rowOff>419100</xdr:rowOff>
    </xdr:to>
    <xdr:pic>
      <xdr:nvPicPr>
        <xdr:cNvPr id="43" name="3746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8100" y="22640925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28575</xdr:rowOff>
    </xdr:from>
    <xdr:to>
      <xdr:col>0</xdr:col>
      <xdr:colOff>971550</xdr:colOff>
      <xdr:row>44</xdr:row>
      <xdr:rowOff>438150</xdr:rowOff>
    </xdr:to>
    <xdr:pic>
      <xdr:nvPicPr>
        <xdr:cNvPr id="44" name="382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9050" y="231457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38100</xdr:rowOff>
    </xdr:from>
    <xdr:to>
      <xdr:col>0</xdr:col>
      <xdr:colOff>857250</xdr:colOff>
      <xdr:row>45</xdr:row>
      <xdr:rowOff>447675</xdr:rowOff>
    </xdr:to>
    <xdr:pic>
      <xdr:nvPicPr>
        <xdr:cNvPr id="45" name="3824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23660100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9525</xdr:rowOff>
    </xdr:from>
    <xdr:to>
      <xdr:col>0</xdr:col>
      <xdr:colOff>933450</xdr:colOff>
      <xdr:row>46</xdr:row>
      <xdr:rowOff>428625</xdr:rowOff>
    </xdr:to>
    <xdr:pic>
      <xdr:nvPicPr>
        <xdr:cNvPr id="46" name="3824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575" y="2413635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28575</xdr:rowOff>
    </xdr:from>
    <xdr:to>
      <xdr:col>0</xdr:col>
      <xdr:colOff>952500</xdr:colOff>
      <xdr:row>47</xdr:row>
      <xdr:rowOff>438150</xdr:rowOff>
    </xdr:to>
    <xdr:pic>
      <xdr:nvPicPr>
        <xdr:cNvPr id="47" name="382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050" y="2466022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48</xdr:row>
      <xdr:rowOff>47625</xdr:rowOff>
    </xdr:from>
    <xdr:to>
      <xdr:col>0</xdr:col>
      <xdr:colOff>904875</xdr:colOff>
      <xdr:row>48</xdr:row>
      <xdr:rowOff>457200</xdr:rowOff>
    </xdr:to>
    <xdr:pic>
      <xdr:nvPicPr>
        <xdr:cNvPr id="48" name="3826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0" y="25184100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28575</xdr:rowOff>
    </xdr:from>
    <xdr:to>
      <xdr:col>0</xdr:col>
      <xdr:colOff>847725</xdr:colOff>
      <xdr:row>49</xdr:row>
      <xdr:rowOff>447675</xdr:rowOff>
    </xdr:to>
    <xdr:pic>
      <xdr:nvPicPr>
        <xdr:cNvPr id="49" name="3842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566987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50</xdr:row>
      <xdr:rowOff>28575</xdr:rowOff>
    </xdr:from>
    <xdr:to>
      <xdr:col>0</xdr:col>
      <xdr:colOff>895350</xdr:colOff>
      <xdr:row>50</xdr:row>
      <xdr:rowOff>419100</xdr:rowOff>
    </xdr:to>
    <xdr:pic>
      <xdr:nvPicPr>
        <xdr:cNvPr id="50" name="3842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33350" y="26174700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0</xdr:col>
      <xdr:colOff>971550</xdr:colOff>
      <xdr:row>51</xdr:row>
      <xdr:rowOff>485775</xdr:rowOff>
    </xdr:to>
    <xdr:pic>
      <xdr:nvPicPr>
        <xdr:cNvPr id="51" name="3846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050" y="2667000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48">
      <selection activeCell="C53" sqref="C53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</cols>
  <sheetData>
    <row r="1" spans="1:7" ht="111" customHeight="1" thickBot="1" thickTop="1">
      <c r="A1" s="7" t="s">
        <v>0</v>
      </c>
      <c r="B1" s="7" t="s">
        <v>64</v>
      </c>
      <c r="C1" s="7" t="s">
        <v>65</v>
      </c>
      <c r="D1" s="7" t="s">
        <v>1</v>
      </c>
      <c r="E1" s="8" t="s">
        <v>66</v>
      </c>
      <c r="F1" s="5" t="s">
        <v>67</v>
      </c>
      <c r="G1" s="5" t="s">
        <v>63</v>
      </c>
    </row>
    <row r="2" spans="1:7" ht="39.75" customHeight="1" thickBot="1" thickTop="1">
      <c r="A2" s="1"/>
      <c r="B2" s="1">
        <v>31010</v>
      </c>
      <c r="C2" s="14" t="s">
        <v>2</v>
      </c>
      <c r="D2" s="1" t="s">
        <v>3</v>
      </c>
      <c r="E2" s="13">
        <v>0.45</v>
      </c>
      <c r="F2" s="2">
        <v>1</v>
      </c>
      <c r="G2" s="6">
        <f aca="true" t="shared" si="0" ref="G2:G52">SUMPRODUCT(E2,F2)</f>
        <v>0.45</v>
      </c>
    </row>
    <row r="3" spans="1:7" ht="39.75" customHeight="1" thickBot="1" thickTop="1">
      <c r="A3" s="1"/>
      <c r="B3" s="1">
        <v>31011</v>
      </c>
      <c r="C3" s="14" t="s">
        <v>4</v>
      </c>
      <c r="D3" s="1" t="s">
        <v>3</v>
      </c>
      <c r="E3" s="13">
        <v>0.4</v>
      </c>
      <c r="F3" s="2">
        <v>4</v>
      </c>
      <c r="G3" s="6">
        <f t="shared" si="0"/>
        <v>1.6</v>
      </c>
    </row>
    <row r="4" spans="1:7" ht="39.75" customHeight="1" thickBot="1" thickTop="1">
      <c r="A4" s="1"/>
      <c r="B4" s="1">
        <v>31061</v>
      </c>
      <c r="C4" s="14" t="s">
        <v>5</v>
      </c>
      <c r="D4" s="1" t="s">
        <v>3</v>
      </c>
      <c r="E4" s="13">
        <v>0.25</v>
      </c>
      <c r="F4" s="2">
        <v>2</v>
      </c>
      <c r="G4" s="6">
        <f t="shared" si="0"/>
        <v>0.5</v>
      </c>
    </row>
    <row r="5" spans="1:7" ht="39.75" customHeight="1" thickBot="1" thickTop="1">
      <c r="A5" s="1"/>
      <c r="B5" s="1">
        <v>31124</v>
      </c>
      <c r="C5" s="14" t="s">
        <v>6</v>
      </c>
      <c r="D5" s="1" t="s">
        <v>3</v>
      </c>
      <c r="E5" s="13">
        <v>0.45</v>
      </c>
      <c r="F5" s="2">
        <v>4</v>
      </c>
      <c r="G5" s="6">
        <f t="shared" si="0"/>
        <v>1.8</v>
      </c>
    </row>
    <row r="6" spans="1:7" ht="39.75" customHeight="1" thickBot="1" thickTop="1">
      <c r="A6" s="1"/>
      <c r="B6" s="1">
        <v>31237</v>
      </c>
      <c r="C6" s="14" t="s">
        <v>7</v>
      </c>
      <c r="D6" s="1" t="s">
        <v>8</v>
      </c>
      <c r="E6" s="13">
        <v>1.55</v>
      </c>
      <c r="F6" s="2">
        <v>4</v>
      </c>
      <c r="G6" s="6">
        <f t="shared" si="0"/>
        <v>6.2</v>
      </c>
    </row>
    <row r="7" spans="1:7" ht="39.75" customHeight="1" thickBot="1" thickTop="1">
      <c r="A7" s="1"/>
      <c r="B7" s="1">
        <v>31436</v>
      </c>
      <c r="C7" s="14" t="s">
        <v>9</v>
      </c>
      <c r="D7" s="1" t="s">
        <v>3</v>
      </c>
      <c r="E7" s="13">
        <v>0.4</v>
      </c>
      <c r="F7" s="2">
        <v>2</v>
      </c>
      <c r="G7" s="6">
        <f t="shared" si="0"/>
        <v>0.8</v>
      </c>
    </row>
    <row r="8" spans="1:7" ht="39.75" customHeight="1" thickBot="1" thickTop="1">
      <c r="A8" s="1"/>
      <c r="B8" s="1">
        <v>31851</v>
      </c>
      <c r="C8" s="14" t="s">
        <v>10</v>
      </c>
      <c r="D8" s="1" t="s">
        <v>8</v>
      </c>
      <c r="E8" s="13">
        <v>0.15</v>
      </c>
      <c r="F8" s="2">
        <v>1</v>
      </c>
      <c r="G8" s="6">
        <f t="shared" si="0"/>
        <v>0.15</v>
      </c>
    </row>
    <row r="9" spans="1:7" ht="39.75" customHeight="1" thickBot="1" thickTop="1">
      <c r="A9" s="1"/>
      <c r="B9" s="1">
        <v>31856</v>
      </c>
      <c r="C9" s="14" t="s">
        <v>11</v>
      </c>
      <c r="D9" s="1" t="s">
        <v>12</v>
      </c>
      <c r="E9" s="13">
        <v>0.25</v>
      </c>
      <c r="F9" s="2">
        <v>2</v>
      </c>
      <c r="G9" s="6">
        <f t="shared" si="0"/>
        <v>0.5</v>
      </c>
    </row>
    <row r="10" spans="1:7" ht="39.75" customHeight="1" thickBot="1" thickTop="1">
      <c r="A10" s="1"/>
      <c r="B10" s="1">
        <v>31863</v>
      </c>
      <c r="C10" s="14" t="s">
        <v>13</v>
      </c>
      <c r="D10" s="1" t="s">
        <v>12</v>
      </c>
      <c r="E10" s="13">
        <v>0.7</v>
      </c>
      <c r="F10" s="2">
        <v>1</v>
      </c>
      <c r="G10" s="6">
        <f t="shared" si="0"/>
        <v>0.7</v>
      </c>
    </row>
    <row r="11" spans="1:7" ht="39.75" customHeight="1" thickBot="1" thickTop="1">
      <c r="A11" s="1"/>
      <c r="B11" s="1">
        <v>31864</v>
      </c>
      <c r="C11" s="14" t="s">
        <v>14</v>
      </c>
      <c r="D11" s="1" t="s">
        <v>12</v>
      </c>
      <c r="E11" s="13">
        <v>0.35</v>
      </c>
      <c r="F11" s="2">
        <v>1</v>
      </c>
      <c r="G11" s="6">
        <f t="shared" si="0"/>
        <v>0.35</v>
      </c>
    </row>
    <row r="12" spans="1:7" ht="39.75" customHeight="1" thickBot="1" thickTop="1">
      <c r="A12" s="1"/>
      <c r="B12" s="1">
        <v>31869</v>
      </c>
      <c r="C12" s="14" t="s">
        <v>15</v>
      </c>
      <c r="D12" s="1" t="s">
        <v>16</v>
      </c>
      <c r="E12" s="13">
        <v>0.35</v>
      </c>
      <c r="F12" s="2">
        <v>1</v>
      </c>
      <c r="G12" s="6">
        <f t="shared" si="0"/>
        <v>0.35</v>
      </c>
    </row>
    <row r="13" spans="1:7" ht="39.75" customHeight="1" thickBot="1" thickTop="1">
      <c r="A13" s="1"/>
      <c r="B13" s="1">
        <v>31877</v>
      </c>
      <c r="C13" s="14" t="s">
        <v>17</v>
      </c>
      <c r="D13" s="1" t="s">
        <v>8</v>
      </c>
      <c r="E13" s="13">
        <v>0.35</v>
      </c>
      <c r="F13" s="2">
        <v>2</v>
      </c>
      <c r="G13" s="6">
        <f t="shared" si="0"/>
        <v>0.7</v>
      </c>
    </row>
    <row r="14" spans="1:7" ht="39.75" customHeight="1" thickBot="1" thickTop="1">
      <c r="A14" s="1"/>
      <c r="B14" s="1">
        <v>31905</v>
      </c>
      <c r="C14" s="14" t="s">
        <v>18</v>
      </c>
      <c r="D14" s="1" t="s">
        <v>19</v>
      </c>
      <c r="E14" s="13">
        <v>0.2</v>
      </c>
      <c r="F14" s="2">
        <v>1</v>
      </c>
      <c r="G14" s="6">
        <f t="shared" si="0"/>
        <v>0.2</v>
      </c>
    </row>
    <row r="15" spans="1:7" ht="39.75" customHeight="1" thickBot="1" thickTop="1">
      <c r="A15" s="1"/>
      <c r="B15" s="1">
        <v>31915</v>
      </c>
      <c r="C15" s="14" t="s">
        <v>20</v>
      </c>
      <c r="D15" s="1" t="s">
        <v>3</v>
      </c>
      <c r="E15" s="13">
        <v>1.75</v>
      </c>
      <c r="F15" s="2">
        <v>1</v>
      </c>
      <c r="G15" s="6">
        <f t="shared" si="0"/>
        <v>1.75</v>
      </c>
    </row>
    <row r="16" spans="1:7" ht="39.75" customHeight="1" thickBot="1" thickTop="1">
      <c r="A16" s="1"/>
      <c r="B16" s="1">
        <v>31916</v>
      </c>
      <c r="C16" s="14" t="s">
        <v>21</v>
      </c>
      <c r="D16" s="1" t="s">
        <v>8</v>
      </c>
      <c r="E16" s="13">
        <v>0.9</v>
      </c>
      <c r="F16" s="2">
        <v>1</v>
      </c>
      <c r="G16" s="6">
        <f t="shared" si="0"/>
        <v>0.9</v>
      </c>
    </row>
    <row r="17" spans="1:7" ht="39.75" customHeight="1" thickBot="1" thickTop="1">
      <c r="A17" s="1"/>
      <c r="B17" s="1">
        <v>31923</v>
      </c>
      <c r="C17" s="14" t="s">
        <v>22</v>
      </c>
      <c r="D17" s="1" t="s">
        <v>23</v>
      </c>
      <c r="E17" s="13">
        <v>0.4</v>
      </c>
      <c r="F17" s="2">
        <v>2</v>
      </c>
      <c r="G17" s="6">
        <f t="shared" si="0"/>
        <v>0.8</v>
      </c>
    </row>
    <row r="18" spans="1:7" ht="39.75" customHeight="1" thickBot="1" thickTop="1">
      <c r="A18" s="1"/>
      <c r="B18" s="1">
        <v>31925</v>
      </c>
      <c r="C18" s="14" t="s">
        <v>24</v>
      </c>
      <c r="D18" s="1" t="s">
        <v>23</v>
      </c>
      <c r="E18" s="13">
        <v>0.35</v>
      </c>
      <c r="F18" s="2">
        <v>2</v>
      </c>
      <c r="G18" s="6">
        <f t="shared" si="0"/>
        <v>0.7</v>
      </c>
    </row>
    <row r="19" spans="1:7" ht="39.75" customHeight="1" thickBot="1" thickTop="1">
      <c r="A19" s="1"/>
      <c r="B19" s="1">
        <v>31978</v>
      </c>
      <c r="C19" s="14" t="s">
        <v>25</v>
      </c>
      <c r="D19" s="1" t="s">
        <v>26</v>
      </c>
      <c r="E19" s="13">
        <v>1.2</v>
      </c>
      <c r="F19" s="2">
        <v>1</v>
      </c>
      <c r="G19" s="6">
        <f t="shared" si="0"/>
        <v>1.2</v>
      </c>
    </row>
    <row r="20" spans="1:7" ht="39.75" customHeight="1" thickBot="1" thickTop="1">
      <c r="A20" s="1"/>
      <c r="B20" s="1">
        <v>31981</v>
      </c>
      <c r="C20" s="14" t="s">
        <v>27</v>
      </c>
      <c r="D20" s="1" t="s">
        <v>3</v>
      </c>
      <c r="E20" s="13">
        <v>0.5</v>
      </c>
      <c r="F20" s="2">
        <v>1</v>
      </c>
      <c r="G20" s="6">
        <f t="shared" si="0"/>
        <v>0.5</v>
      </c>
    </row>
    <row r="21" spans="1:7" ht="39.75" customHeight="1" thickBot="1" thickTop="1">
      <c r="A21" s="1"/>
      <c r="B21" s="1">
        <v>31982</v>
      </c>
      <c r="C21" s="14" t="s">
        <v>28</v>
      </c>
      <c r="D21" s="1" t="s">
        <v>3</v>
      </c>
      <c r="E21" s="13">
        <v>0.25</v>
      </c>
      <c r="F21" s="2">
        <v>1</v>
      </c>
      <c r="G21" s="6">
        <f t="shared" si="0"/>
        <v>0.25</v>
      </c>
    </row>
    <row r="22" spans="1:7" ht="39.75" customHeight="1" thickBot="1" thickTop="1">
      <c r="A22" s="1"/>
      <c r="B22" s="1">
        <v>31983</v>
      </c>
      <c r="C22" s="14" t="s">
        <v>29</v>
      </c>
      <c r="D22" s="1" t="s">
        <v>3</v>
      </c>
      <c r="E22" s="13">
        <v>0.25</v>
      </c>
      <c r="F22" s="2">
        <v>2</v>
      </c>
      <c r="G22" s="6">
        <f t="shared" si="0"/>
        <v>0.5</v>
      </c>
    </row>
    <row r="23" spans="1:7" ht="39.75" customHeight="1" thickBot="1" thickTop="1">
      <c r="A23" s="1"/>
      <c r="B23" s="1">
        <v>31984</v>
      </c>
      <c r="C23" s="14" t="s">
        <v>30</v>
      </c>
      <c r="D23" s="1" t="s">
        <v>8</v>
      </c>
      <c r="E23" s="13">
        <v>0.7</v>
      </c>
      <c r="F23" s="2">
        <v>1</v>
      </c>
      <c r="G23" s="6">
        <f t="shared" si="0"/>
        <v>0.7</v>
      </c>
    </row>
    <row r="24" spans="1:7" ht="39.75" customHeight="1" thickBot="1" thickTop="1">
      <c r="A24" s="1"/>
      <c r="B24" s="1">
        <v>31987</v>
      </c>
      <c r="C24" s="14" t="s">
        <v>31</v>
      </c>
      <c r="D24" s="1" t="s">
        <v>23</v>
      </c>
      <c r="E24" s="13">
        <v>0.25</v>
      </c>
      <c r="F24" s="2">
        <v>4</v>
      </c>
      <c r="G24" s="6">
        <f t="shared" si="0"/>
        <v>1</v>
      </c>
    </row>
    <row r="25" spans="1:7" ht="39.75" customHeight="1" thickBot="1" thickTop="1">
      <c r="A25" s="1"/>
      <c r="B25" s="1">
        <v>32064</v>
      </c>
      <c r="C25" s="14" t="s">
        <v>32</v>
      </c>
      <c r="D25" s="1" t="s">
        <v>3</v>
      </c>
      <c r="E25" s="13">
        <v>0.6</v>
      </c>
      <c r="F25" s="2">
        <v>2</v>
      </c>
      <c r="G25" s="6">
        <f t="shared" si="0"/>
        <v>1.2</v>
      </c>
    </row>
    <row r="26" spans="1:7" ht="39.75" customHeight="1" thickBot="1" thickTop="1">
      <c r="A26" s="1"/>
      <c r="B26" s="1">
        <v>32071</v>
      </c>
      <c r="C26" s="14" t="s">
        <v>33</v>
      </c>
      <c r="D26" s="1" t="s">
        <v>26</v>
      </c>
      <c r="E26" s="13">
        <v>0.45</v>
      </c>
      <c r="F26" s="2">
        <v>2</v>
      </c>
      <c r="G26" s="6">
        <f t="shared" si="0"/>
        <v>0.9</v>
      </c>
    </row>
    <row r="27" spans="1:7" ht="39.75" customHeight="1" thickBot="1" thickTop="1">
      <c r="A27" s="1"/>
      <c r="B27" s="1">
        <v>32228</v>
      </c>
      <c r="C27" s="14" t="s">
        <v>34</v>
      </c>
      <c r="D27" s="1" t="s">
        <v>3</v>
      </c>
      <c r="E27" s="13">
        <v>0.35</v>
      </c>
      <c r="F27" s="2">
        <v>2</v>
      </c>
      <c r="G27" s="6">
        <f t="shared" si="0"/>
        <v>0.7</v>
      </c>
    </row>
    <row r="28" spans="1:7" ht="39.75" customHeight="1" thickBot="1" thickTop="1">
      <c r="A28" s="1"/>
      <c r="B28" s="1">
        <v>32229</v>
      </c>
      <c r="C28" s="14" t="s">
        <v>35</v>
      </c>
      <c r="D28" s="1" t="s">
        <v>8</v>
      </c>
      <c r="E28" s="13">
        <v>0.25</v>
      </c>
      <c r="F28" s="2">
        <v>1</v>
      </c>
      <c r="G28" s="6">
        <f t="shared" si="0"/>
        <v>0.25</v>
      </c>
    </row>
    <row r="29" spans="1:7" ht="39.75" customHeight="1" thickBot="1" thickTop="1">
      <c r="A29" s="1"/>
      <c r="B29" s="1">
        <v>32230</v>
      </c>
      <c r="C29" s="14" t="s">
        <v>36</v>
      </c>
      <c r="D29" s="1" t="s">
        <v>3</v>
      </c>
      <c r="E29" s="13">
        <v>0.45</v>
      </c>
      <c r="F29" s="2">
        <v>1</v>
      </c>
      <c r="G29" s="6">
        <f t="shared" si="0"/>
        <v>0.45</v>
      </c>
    </row>
    <row r="30" spans="1:7" ht="39.75" customHeight="1" thickBot="1" thickTop="1">
      <c r="A30" s="1"/>
      <c r="B30" s="1">
        <v>32870</v>
      </c>
      <c r="C30" s="14" t="s">
        <v>37</v>
      </c>
      <c r="D30" s="1" t="s">
        <v>8</v>
      </c>
      <c r="E30" s="13">
        <v>0.3</v>
      </c>
      <c r="F30" s="2">
        <v>2</v>
      </c>
      <c r="G30" s="6">
        <f t="shared" si="0"/>
        <v>0.6</v>
      </c>
    </row>
    <row r="31" spans="1:7" ht="39.75" customHeight="1" thickBot="1" thickTop="1">
      <c r="A31" s="1"/>
      <c r="B31" s="1">
        <v>32879</v>
      </c>
      <c r="C31" s="14" t="s">
        <v>38</v>
      </c>
      <c r="D31" s="1" t="s">
        <v>8</v>
      </c>
      <c r="E31" s="13">
        <v>0.8</v>
      </c>
      <c r="F31" s="2">
        <v>3</v>
      </c>
      <c r="G31" s="6">
        <f t="shared" si="0"/>
        <v>2.4000000000000004</v>
      </c>
    </row>
    <row r="32" spans="1:7" ht="39.75" customHeight="1" thickBot="1" thickTop="1">
      <c r="A32" s="1"/>
      <c r="B32" s="1">
        <v>32881</v>
      </c>
      <c r="C32" s="14" t="s">
        <v>39</v>
      </c>
      <c r="D32" s="1" t="s">
        <v>8</v>
      </c>
      <c r="E32" s="13">
        <v>0.65</v>
      </c>
      <c r="F32" s="2">
        <v>2</v>
      </c>
      <c r="G32" s="6">
        <f t="shared" si="0"/>
        <v>1.3</v>
      </c>
    </row>
    <row r="33" spans="1:7" ht="39.75" customHeight="1" thickBot="1" thickTop="1">
      <c r="A33" s="1"/>
      <c r="B33" s="1">
        <v>32882</v>
      </c>
      <c r="C33" s="14" t="s">
        <v>40</v>
      </c>
      <c r="D33" s="1" t="s">
        <v>8</v>
      </c>
      <c r="E33" s="13">
        <v>0.7</v>
      </c>
      <c r="F33" s="2">
        <v>2</v>
      </c>
      <c r="G33" s="6">
        <f t="shared" si="0"/>
        <v>1.4</v>
      </c>
    </row>
    <row r="34" spans="1:7" ht="39.75" customHeight="1" thickBot="1" thickTop="1">
      <c r="A34" s="1"/>
      <c r="B34" s="1">
        <v>32957</v>
      </c>
      <c r="C34" s="14" t="s">
        <v>41</v>
      </c>
      <c r="D34" s="1" t="s">
        <v>23</v>
      </c>
      <c r="E34" s="13">
        <v>0.45</v>
      </c>
      <c r="F34" s="2">
        <v>1</v>
      </c>
      <c r="G34" s="6">
        <f t="shared" si="0"/>
        <v>0.45</v>
      </c>
    </row>
    <row r="35" spans="1:7" ht="39.75" customHeight="1" thickBot="1" thickTop="1">
      <c r="A35" s="1"/>
      <c r="B35" s="1">
        <v>35019</v>
      </c>
      <c r="C35" s="14" t="s">
        <v>42</v>
      </c>
      <c r="D35" s="1" t="s">
        <v>8</v>
      </c>
      <c r="E35" s="13">
        <v>0.25</v>
      </c>
      <c r="F35" s="2">
        <v>4</v>
      </c>
      <c r="G35" s="6">
        <f t="shared" si="0"/>
        <v>1</v>
      </c>
    </row>
    <row r="36" spans="1:7" ht="39.75" customHeight="1" thickBot="1" thickTop="1">
      <c r="A36" s="1"/>
      <c r="B36" s="1">
        <v>35049</v>
      </c>
      <c r="C36" s="14" t="s">
        <v>43</v>
      </c>
      <c r="D36" s="1" t="s">
        <v>3</v>
      </c>
      <c r="E36" s="13">
        <v>0.7</v>
      </c>
      <c r="F36" s="2">
        <v>2</v>
      </c>
      <c r="G36" s="6">
        <f t="shared" si="0"/>
        <v>1.4</v>
      </c>
    </row>
    <row r="37" spans="1:7" ht="39.75" customHeight="1" thickBot="1" thickTop="1">
      <c r="A37" s="1"/>
      <c r="B37" s="1">
        <v>35063</v>
      </c>
      <c r="C37" s="14" t="s">
        <v>44</v>
      </c>
      <c r="D37" s="1" t="s">
        <v>8</v>
      </c>
      <c r="E37" s="13">
        <v>0.4</v>
      </c>
      <c r="F37" s="2">
        <v>2</v>
      </c>
      <c r="G37" s="6">
        <f t="shared" si="0"/>
        <v>0.8</v>
      </c>
    </row>
    <row r="38" spans="1:7" ht="39.75" customHeight="1" thickBot="1" thickTop="1">
      <c r="A38" s="1"/>
      <c r="B38" s="1">
        <v>35405</v>
      </c>
      <c r="C38" s="14" t="s">
        <v>45</v>
      </c>
      <c r="D38" s="1" t="s">
        <v>46</v>
      </c>
      <c r="E38" s="13">
        <v>0.5</v>
      </c>
      <c r="F38" s="2">
        <v>1</v>
      </c>
      <c r="G38" s="6">
        <f t="shared" si="0"/>
        <v>0.5</v>
      </c>
    </row>
    <row r="39" spans="1:7" ht="39.75" customHeight="1" thickBot="1" thickTop="1">
      <c r="A39" s="1"/>
      <c r="B39" s="1">
        <v>35809</v>
      </c>
      <c r="C39" s="14" t="s">
        <v>47</v>
      </c>
      <c r="D39" s="1" t="s">
        <v>48</v>
      </c>
      <c r="E39" s="13">
        <v>3.68</v>
      </c>
      <c r="F39" s="2">
        <v>0</v>
      </c>
      <c r="G39" s="6">
        <f t="shared" si="0"/>
        <v>0</v>
      </c>
    </row>
    <row r="40" spans="1:7" ht="39.75" customHeight="1" thickBot="1" thickTop="1">
      <c r="A40" s="1"/>
      <c r="B40" s="1">
        <v>35980</v>
      </c>
      <c r="C40" s="14" t="s">
        <v>49</v>
      </c>
      <c r="D40" s="1" t="s">
        <v>3</v>
      </c>
      <c r="E40" s="13">
        <v>0.3</v>
      </c>
      <c r="F40" s="2">
        <v>2</v>
      </c>
      <c r="G40" s="6">
        <f t="shared" si="0"/>
        <v>0.6</v>
      </c>
    </row>
    <row r="41" spans="1:7" ht="39.75" customHeight="1" thickBot="1" thickTop="1">
      <c r="A41" s="1"/>
      <c r="B41" s="1">
        <v>36227</v>
      </c>
      <c r="C41" s="14" t="s">
        <v>50</v>
      </c>
      <c r="D41" s="1" t="s">
        <v>8</v>
      </c>
      <c r="E41" s="13">
        <v>0.35</v>
      </c>
      <c r="F41" s="2">
        <v>4</v>
      </c>
      <c r="G41" s="6">
        <f t="shared" si="0"/>
        <v>1.4</v>
      </c>
    </row>
    <row r="42" spans="1:7" ht="39.75" customHeight="1" thickBot="1" thickTop="1">
      <c r="A42" s="1"/>
      <c r="B42" s="1">
        <v>36825</v>
      </c>
      <c r="C42" s="14" t="s">
        <v>51</v>
      </c>
      <c r="D42" s="1" t="s">
        <v>23</v>
      </c>
      <c r="E42" s="13">
        <v>0.75</v>
      </c>
      <c r="F42" s="2">
        <v>1</v>
      </c>
      <c r="G42" s="6">
        <f t="shared" si="0"/>
        <v>0.75</v>
      </c>
    </row>
    <row r="43" spans="1:7" ht="39.75" customHeight="1" thickBot="1" thickTop="1">
      <c r="A43" s="1"/>
      <c r="B43" s="1">
        <v>37007</v>
      </c>
      <c r="C43" s="14" t="s">
        <v>52</v>
      </c>
      <c r="D43" s="1" t="s">
        <v>53</v>
      </c>
      <c r="E43" s="13">
        <v>0.45</v>
      </c>
      <c r="F43" s="2">
        <v>1</v>
      </c>
      <c r="G43" s="6">
        <f t="shared" si="0"/>
        <v>0.45</v>
      </c>
    </row>
    <row r="44" spans="1:7" ht="39.75" customHeight="1" thickBot="1" thickTop="1">
      <c r="A44" s="1"/>
      <c r="B44" s="1">
        <v>37468</v>
      </c>
      <c r="C44" s="14" t="s">
        <v>54</v>
      </c>
      <c r="D44" s="1" t="s">
        <v>3</v>
      </c>
      <c r="E44" s="13">
        <v>0.4</v>
      </c>
      <c r="F44" s="2">
        <v>2</v>
      </c>
      <c r="G44" s="6">
        <f t="shared" si="0"/>
        <v>0.8</v>
      </c>
    </row>
    <row r="45" spans="1:7" ht="39.75" customHeight="1" thickBot="1" thickTop="1">
      <c r="A45" s="1"/>
      <c r="B45" s="1">
        <v>38240</v>
      </c>
      <c r="C45" s="14" t="s">
        <v>55</v>
      </c>
      <c r="D45" s="1" t="s">
        <v>26</v>
      </c>
      <c r="E45" s="13">
        <v>0.45</v>
      </c>
      <c r="F45" s="2">
        <v>2</v>
      </c>
      <c r="G45" s="6">
        <f t="shared" si="0"/>
        <v>0.9</v>
      </c>
    </row>
    <row r="46" spans="1:7" ht="39.75" customHeight="1" thickBot="1" thickTop="1">
      <c r="A46" s="1"/>
      <c r="B46" s="1">
        <v>38241</v>
      </c>
      <c r="C46" s="14" t="s">
        <v>56</v>
      </c>
      <c r="D46" s="1" t="s">
        <v>3</v>
      </c>
      <c r="E46" s="13">
        <v>0.35</v>
      </c>
      <c r="F46" s="2">
        <v>3</v>
      </c>
      <c r="G46" s="6">
        <f t="shared" si="0"/>
        <v>1.0499999999999998</v>
      </c>
    </row>
    <row r="47" spans="1:7" ht="39.75" customHeight="1" thickBot="1" thickTop="1">
      <c r="A47" s="1"/>
      <c r="B47" s="1">
        <v>38242</v>
      </c>
      <c r="C47" s="14" t="s">
        <v>57</v>
      </c>
      <c r="D47" s="1" t="s">
        <v>3</v>
      </c>
      <c r="E47" s="13">
        <v>0.45</v>
      </c>
      <c r="F47" s="2">
        <v>6</v>
      </c>
      <c r="G47" s="6">
        <f t="shared" si="0"/>
        <v>2.7</v>
      </c>
    </row>
    <row r="48" spans="1:7" ht="39.75" customHeight="1" thickBot="1" thickTop="1">
      <c r="A48" s="1"/>
      <c r="B48" s="1">
        <v>38251</v>
      </c>
      <c r="C48" s="14" t="s">
        <v>58</v>
      </c>
      <c r="D48" s="1" t="s">
        <v>3</v>
      </c>
      <c r="E48" s="13">
        <v>1.05</v>
      </c>
      <c r="F48" s="2">
        <v>1</v>
      </c>
      <c r="G48" s="6">
        <f t="shared" si="0"/>
        <v>1.05</v>
      </c>
    </row>
    <row r="49" spans="1:7" ht="39.75" customHeight="1" thickBot="1" thickTop="1">
      <c r="A49" s="1"/>
      <c r="B49" s="1">
        <v>38268</v>
      </c>
      <c r="C49" s="14" t="s">
        <v>56</v>
      </c>
      <c r="D49" s="1" t="s">
        <v>59</v>
      </c>
      <c r="E49" s="13">
        <v>0.35</v>
      </c>
      <c r="F49" s="2">
        <v>2</v>
      </c>
      <c r="G49" s="6">
        <f t="shared" si="0"/>
        <v>0.7</v>
      </c>
    </row>
    <row r="50" spans="1:7" ht="39.75" customHeight="1" thickBot="1" thickTop="1">
      <c r="A50" s="1"/>
      <c r="B50" s="1">
        <v>38423</v>
      </c>
      <c r="C50" s="14" t="s">
        <v>60</v>
      </c>
      <c r="D50" s="1" t="s">
        <v>3</v>
      </c>
      <c r="E50" s="13">
        <v>0.3</v>
      </c>
      <c r="F50" s="2">
        <v>4</v>
      </c>
      <c r="G50" s="6">
        <f t="shared" si="0"/>
        <v>1.2</v>
      </c>
    </row>
    <row r="51" spans="1:7" ht="39.75" customHeight="1" thickBot="1" thickTop="1">
      <c r="A51" s="1"/>
      <c r="B51" s="1">
        <v>38428</v>
      </c>
      <c r="C51" s="14" t="s">
        <v>61</v>
      </c>
      <c r="D51" s="1" t="s">
        <v>3</v>
      </c>
      <c r="E51" s="13">
        <v>0.75</v>
      </c>
      <c r="F51" s="2">
        <v>2</v>
      </c>
      <c r="G51" s="6">
        <f t="shared" si="0"/>
        <v>1.5</v>
      </c>
    </row>
    <row r="52" spans="1:7" ht="39.75" customHeight="1" thickBot="1" thickTop="1">
      <c r="A52" s="1"/>
      <c r="B52" s="1">
        <v>38464</v>
      </c>
      <c r="C52" s="14" t="s">
        <v>62</v>
      </c>
      <c r="D52" s="1" t="s">
        <v>26</v>
      </c>
      <c r="E52" s="13">
        <v>0.5</v>
      </c>
      <c r="F52" s="2">
        <v>1</v>
      </c>
      <c r="G52" s="6">
        <f t="shared" si="0"/>
        <v>0.5</v>
      </c>
    </row>
    <row r="53" spans="5:8" ht="61.5" customHeight="1" thickBot="1" thickTop="1">
      <c r="E53" s="9" t="s">
        <v>68</v>
      </c>
      <c r="F53" s="10" t="s">
        <v>69</v>
      </c>
      <c r="G53" s="11">
        <f>SUMPRODUCT(F2:F52)</f>
        <v>100</v>
      </c>
      <c r="H53" s="12">
        <f>SUMPRODUCT(G2:G52)</f>
        <v>49.54999999999999</v>
      </c>
    </row>
    <row r="54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2004-11-28T22:32:40Z</dcterms:created>
  <dcterms:modified xsi:type="dcterms:W3CDTF">2004-11-28T22:44:19Z</dcterms:modified>
  <cp:category/>
  <cp:version/>
  <cp:contentType/>
  <cp:contentStatus/>
</cp:coreProperties>
</file>