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270" sheetId="1" r:id="rId1"/>
  </sheets>
  <definedNames/>
  <calcPr fullCalcOnLoad="1"/>
</workbook>
</file>

<file path=xl/sharedStrings.xml><?xml version="1.0" encoding="utf-8"?>
<sst xmlns="http://schemas.openxmlformats.org/spreadsheetml/2006/main" count="105" uniqueCount="67">
  <si>
    <t>Abbildung</t>
  </si>
  <si>
    <t>Farbe</t>
  </si>
  <si>
    <t>Motor-Controller Deckel, Größe: 32x32x60</t>
  </si>
  <si>
    <t>rot</t>
  </si>
  <si>
    <t>gelb</t>
  </si>
  <si>
    <t>Flachbuchse montiert</t>
  </si>
  <si>
    <t>grün</t>
  </si>
  <si>
    <t>Flachstecker (montiert)</t>
  </si>
  <si>
    <t>hell- &amp; dunkelrot</t>
  </si>
  <si>
    <t>Polwendetaster</t>
  </si>
  <si>
    <t>Litze 1500 zweiadrig rund gewickelt</t>
  </si>
  <si>
    <t>blau</t>
  </si>
  <si>
    <t>Vierkantmitnehmer</t>
  </si>
  <si>
    <t>schwarz</t>
  </si>
  <si>
    <t>Gelenkwelle 22,5 von Radantrieb 31495 zum Differential 31500</t>
  </si>
  <si>
    <t>Gelenkwelle 37,5 von Radantrieb 31495 zum Differential 31500</t>
  </si>
  <si>
    <t>Gelenkwelle 67,5 von Radantrieb 31495 zum Differential 31500</t>
  </si>
  <si>
    <t>Spannzange Z22 m0,5 für Gelenkwellen 31416-18 in Verbindung mit 31915</t>
  </si>
  <si>
    <t>Radantrieb komplett</t>
  </si>
  <si>
    <t>gelb / schwarz</t>
  </si>
  <si>
    <t>Servo, Größe: 30x30x60</t>
  </si>
  <si>
    <t xml:space="preserve"> schwarz</t>
  </si>
  <si>
    <t>Differential für Radantrieb 31495</t>
  </si>
  <si>
    <t>Kunststoff-Wendel 1,5m</t>
  </si>
  <si>
    <t>Kunststoff-Feder 26</t>
  </si>
  <si>
    <t>Zangenmutter Z22 m0,5</t>
  </si>
  <si>
    <t>Spannzange Z22 m0,5 mit Zangenmutter 31915, komplett für Gelenkwellen 31416-18</t>
  </si>
  <si>
    <t>Aufsteckzahnrad Z13 m1,5 für Servo 31495</t>
  </si>
  <si>
    <t>Hebel 15 für Servo 31495</t>
  </si>
  <si>
    <t>Hebel 22,5 für Servo 31495</t>
  </si>
  <si>
    <t>Empfänger 1, 4-Kanal-Motor-Controller, 27,105 MHz ohne Anschlußkabel, Größe 30X60X90, FTZ Nr. SP-34/83 Typ FEA 2</t>
  </si>
  <si>
    <t>Empfänger 2, 4-Kanal-Motor-Controller, 27,135 MHz ohne Anschlußkabel, Größe 30X60X90, FTZ Nr. SP-34/83 Typ FEA 2</t>
  </si>
  <si>
    <t>Motor-Controller-Kabel mit Schalter 15x30x30</t>
  </si>
  <si>
    <t>Motor-Controller-Kabel mit Buchsen für 32466 sowie Empfänger 1 und 2</t>
  </si>
  <si>
    <t>Motor-Controller-Kabel mit Steckern für 32466 sowie Empfänger 1 und 2</t>
  </si>
  <si>
    <t>Antennenhalter</t>
  </si>
  <si>
    <t>Metall</t>
  </si>
  <si>
    <t>Drahtantenne mit grünem Stecker</t>
  </si>
  <si>
    <t>Antennenlitze mit grünem Stecker</t>
  </si>
  <si>
    <t>Funkfernsteuerung Sender, 27,105 und 27,135 MHz umschaltbar, FTZ Nr. SP-34/83 Typ FSA2</t>
  </si>
  <si>
    <t>schwarz-metallic</t>
  </si>
  <si>
    <t>Teleskop-Antenne für 32476</t>
  </si>
  <si>
    <t>Flachsteckerhülse</t>
  </si>
  <si>
    <t>Aufkleber, Allg. Klebeetiketten</t>
  </si>
  <si>
    <t>schwarz / transparent</t>
  </si>
  <si>
    <t>Steckerstift ø2,5 für alle Flachstecker</t>
  </si>
  <si>
    <t>Linsensenkschraube M2,3 DIN 964 für Steckerstift 38213</t>
  </si>
  <si>
    <t>Bauplatte 30x60</t>
  </si>
  <si>
    <t>Motorhaube, Größe: 15x30x45</t>
  </si>
  <si>
    <t>Aufkleber für Hydraulik-Kipper</t>
  </si>
  <si>
    <t>transparent</t>
  </si>
  <si>
    <t>Anleitung Radantrieb und Servo 30375</t>
  </si>
  <si>
    <t>Heft / Buch</t>
  </si>
  <si>
    <t>Anleitung Servo 30275</t>
  </si>
  <si>
    <t>Anleitung Funkfernsteuerung 30270</t>
  </si>
  <si>
    <t>Anleitung für Funkfern-steuerung Empfänger 2</t>
  </si>
  <si>
    <t>Zwischensumme in €</t>
  </si>
  <si>
    <t>FT-Artikel-Nr.</t>
  </si>
  <si>
    <t>Bezeichnug</t>
  </si>
  <si>
    <t>Stückpreis in €</t>
  </si>
  <si>
    <t>30270-375 Funk-Fernsteuerung komplett</t>
  </si>
  <si>
    <t>Gesamt-preis der Einzelteile in €</t>
  </si>
  <si>
    <t>Stückzahl</t>
  </si>
  <si>
    <t>Flachstecker Beutel unmontiert (Ersatz: 31336/31337)</t>
  </si>
  <si>
    <t>rot / grün</t>
  </si>
  <si>
    <t>Flachstecker Beutel 3 St. rot und 3 St. grün (unmontiert) Ersatz: 31336/31337</t>
  </si>
  <si>
    <t>rot/grün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</si>
</sst>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65" wrapText="1"/>
    </xf>
    <xf numFmtId="174" fontId="5" fillId="0" borderId="2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 applyProtection="1">
      <alignment horizontal="center" textRotation="65" wrapText="1"/>
      <protection locked="0"/>
    </xf>
    <xf numFmtId="173" fontId="6" fillId="0" borderId="2" xfId="0" applyNumberFormat="1" applyFont="1" applyBorder="1" applyAlignment="1" applyProtection="1">
      <alignment horizontal="center" textRotation="65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1" fontId="4" fillId="0" borderId="5" xfId="0" applyNumberFormat="1" applyFont="1" applyBorder="1" applyAlignment="1">
      <alignment horizontal="center" vertical="center" textRotation="90"/>
    </xf>
    <xf numFmtId="175" fontId="7" fillId="0" borderId="6" xfId="0" applyNumberFormat="1" applyFon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75" fontId="0" fillId="0" borderId="1" xfId="0" applyNumberFormat="1" applyBorder="1" applyAlignment="1" applyProtection="1">
      <alignment horizontal="center" vertical="center" wrapText="1"/>
      <protection locked="0"/>
    </xf>
    <xf numFmtId="175" fontId="0" fillId="0" borderId="7" xfId="0" applyNumberFormat="1" applyBorder="1" applyAlignment="1">
      <alignment horizontal="center" vertical="center" wrapText="1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emf" /><Relationship Id="rId29" Type="http://schemas.openxmlformats.org/officeDocument/2006/relationships/image" Target="../media/image30.png" /><Relationship Id="rId30" Type="http://schemas.openxmlformats.org/officeDocument/2006/relationships/image" Target="../media/image31.png" /><Relationship Id="rId31" Type="http://schemas.openxmlformats.org/officeDocument/2006/relationships/image" Target="../media/image32.png" /><Relationship Id="rId32" Type="http://schemas.openxmlformats.org/officeDocument/2006/relationships/image" Target="../media/image33.pn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png" /><Relationship Id="rId37" Type="http://schemas.openxmlformats.org/officeDocument/2006/relationships/image" Target="../media/image38.png" /><Relationship Id="rId38" Type="http://schemas.openxmlformats.org/officeDocument/2006/relationships/image" Target="../media/image39.png" /><Relationship Id="rId39" Type="http://schemas.openxmlformats.org/officeDocument/2006/relationships/image" Target="../media/image40.png" /><Relationship Id="rId40" Type="http://schemas.openxmlformats.org/officeDocument/2006/relationships/image" Target="../media/image41.png" /><Relationship Id="rId41" Type="http://schemas.openxmlformats.org/officeDocument/2006/relationships/image" Target="../media/image42.png" /><Relationship Id="rId42" Type="http://schemas.openxmlformats.org/officeDocument/2006/relationships/image" Target="../media/image43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Relationship Id="rId45" Type="http://schemas.openxmlformats.org/officeDocument/2006/relationships/image" Target="../media/image4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28575</xdr:rowOff>
    </xdr:from>
    <xdr:to>
      <xdr:col>0</xdr:col>
      <xdr:colOff>752475</xdr:colOff>
      <xdr:row>1</xdr:row>
      <xdr:rowOff>485775</xdr:rowOff>
    </xdr:to>
    <xdr:pic>
      <xdr:nvPicPr>
        <xdr:cNvPr id="1" name="31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00300"/>
          <a:ext cx="7429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19050</xdr:rowOff>
    </xdr:from>
    <xdr:to>
      <xdr:col>0</xdr:col>
      <xdr:colOff>876300</xdr:colOff>
      <xdr:row>2</xdr:row>
      <xdr:rowOff>485775</xdr:rowOff>
    </xdr:to>
    <xdr:pic>
      <xdr:nvPicPr>
        <xdr:cNvPr id="2" name="31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95600"/>
          <a:ext cx="8096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28575</xdr:rowOff>
    </xdr:from>
    <xdr:to>
      <xdr:col>0</xdr:col>
      <xdr:colOff>990600</xdr:colOff>
      <xdr:row>3</xdr:row>
      <xdr:rowOff>447675</xdr:rowOff>
    </xdr:to>
    <xdr:pic>
      <xdr:nvPicPr>
        <xdr:cNvPr id="3" name="312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409950"/>
          <a:ext cx="9429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</xdr:row>
      <xdr:rowOff>57150</xdr:rowOff>
    </xdr:from>
    <xdr:to>
      <xdr:col>0</xdr:col>
      <xdr:colOff>981075</xdr:colOff>
      <xdr:row>4</xdr:row>
      <xdr:rowOff>466725</xdr:rowOff>
    </xdr:to>
    <xdr:pic>
      <xdr:nvPicPr>
        <xdr:cNvPr id="4" name="312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94335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28575</xdr:rowOff>
    </xdr:from>
    <xdr:to>
      <xdr:col>0</xdr:col>
      <xdr:colOff>1000125</xdr:colOff>
      <xdr:row>5</xdr:row>
      <xdr:rowOff>476250</xdr:rowOff>
    </xdr:to>
    <xdr:pic>
      <xdr:nvPicPr>
        <xdr:cNvPr id="5" name="313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441960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</xdr:row>
      <xdr:rowOff>28575</xdr:rowOff>
    </xdr:from>
    <xdr:to>
      <xdr:col>0</xdr:col>
      <xdr:colOff>1019175</xdr:colOff>
      <xdr:row>6</xdr:row>
      <xdr:rowOff>457200</xdr:rowOff>
    </xdr:to>
    <xdr:pic>
      <xdr:nvPicPr>
        <xdr:cNvPr id="6" name="313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492442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1000125</xdr:colOff>
      <xdr:row>7</xdr:row>
      <xdr:rowOff>476250</xdr:rowOff>
    </xdr:to>
    <xdr:pic>
      <xdr:nvPicPr>
        <xdr:cNvPr id="7" name="313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419725"/>
          <a:ext cx="10001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1038225</xdr:colOff>
      <xdr:row>8</xdr:row>
      <xdr:rowOff>495300</xdr:rowOff>
    </xdr:to>
    <xdr:pic>
      <xdr:nvPicPr>
        <xdr:cNvPr id="8" name="313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9150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9</xdr:row>
      <xdr:rowOff>38100</xdr:rowOff>
    </xdr:from>
    <xdr:to>
      <xdr:col>0</xdr:col>
      <xdr:colOff>990600</xdr:colOff>
      <xdr:row>9</xdr:row>
      <xdr:rowOff>447675</xdr:rowOff>
    </xdr:to>
    <xdr:pic>
      <xdr:nvPicPr>
        <xdr:cNvPr id="9" name="3139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644842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10</xdr:row>
      <xdr:rowOff>19050</xdr:rowOff>
    </xdr:from>
    <xdr:to>
      <xdr:col>0</xdr:col>
      <xdr:colOff>904875</xdr:colOff>
      <xdr:row>10</xdr:row>
      <xdr:rowOff>485775</xdr:rowOff>
    </xdr:to>
    <xdr:pic>
      <xdr:nvPicPr>
        <xdr:cNvPr id="10" name="314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6934200"/>
          <a:ext cx="7239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11</xdr:row>
      <xdr:rowOff>19050</xdr:rowOff>
    </xdr:from>
    <xdr:to>
      <xdr:col>0</xdr:col>
      <xdr:colOff>1000125</xdr:colOff>
      <xdr:row>11</xdr:row>
      <xdr:rowOff>495300</xdr:rowOff>
    </xdr:to>
    <xdr:pic>
      <xdr:nvPicPr>
        <xdr:cNvPr id="11" name="314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" y="7439025"/>
          <a:ext cx="9048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1028700</xdr:colOff>
      <xdr:row>12</xdr:row>
      <xdr:rowOff>457200</xdr:rowOff>
    </xdr:to>
    <xdr:pic>
      <xdr:nvPicPr>
        <xdr:cNvPr id="12" name="314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934325"/>
          <a:ext cx="10287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1038225</xdr:colOff>
      <xdr:row>13</xdr:row>
      <xdr:rowOff>466725</xdr:rowOff>
    </xdr:to>
    <xdr:pic>
      <xdr:nvPicPr>
        <xdr:cNvPr id="13" name="314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448675"/>
          <a:ext cx="10382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19050</xdr:rowOff>
    </xdr:from>
    <xdr:to>
      <xdr:col>0</xdr:col>
      <xdr:colOff>866775</xdr:colOff>
      <xdr:row>14</xdr:row>
      <xdr:rowOff>476250</xdr:rowOff>
    </xdr:to>
    <xdr:pic>
      <xdr:nvPicPr>
        <xdr:cNvPr id="14" name="3149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8600" y="8953500"/>
          <a:ext cx="6381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19050</xdr:rowOff>
    </xdr:from>
    <xdr:to>
      <xdr:col>0</xdr:col>
      <xdr:colOff>895350</xdr:colOff>
      <xdr:row>15</xdr:row>
      <xdr:rowOff>495300</xdr:rowOff>
    </xdr:to>
    <xdr:pic>
      <xdr:nvPicPr>
        <xdr:cNvPr id="15" name="3149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150" y="9458325"/>
          <a:ext cx="8382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9525</xdr:rowOff>
    </xdr:from>
    <xdr:to>
      <xdr:col>0</xdr:col>
      <xdr:colOff>1038225</xdr:colOff>
      <xdr:row>16</xdr:row>
      <xdr:rowOff>466725</xdr:rowOff>
    </xdr:to>
    <xdr:pic>
      <xdr:nvPicPr>
        <xdr:cNvPr id="16" name="315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9953625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1009650</xdr:colOff>
      <xdr:row>17</xdr:row>
      <xdr:rowOff>495300</xdr:rowOff>
    </xdr:to>
    <xdr:pic>
      <xdr:nvPicPr>
        <xdr:cNvPr id="17" name="315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0467975"/>
          <a:ext cx="10096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18</xdr:row>
      <xdr:rowOff>57150</xdr:rowOff>
    </xdr:from>
    <xdr:to>
      <xdr:col>0</xdr:col>
      <xdr:colOff>914400</xdr:colOff>
      <xdr:row>18</xdr:row>
      <xdr:rowOff>466725</xdr:rowOff>
    </xdr:to>
    <xdr:pic>
      <xdr:nvPicPr>
        <xdr:cNvPr id="18" name="3176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4775" y="11010900"/>
          <a:ext cx="809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19</xdr:row>
      <xdr:rowOff>19050</xdr:rowOff>
    </xdr:from>
    <xdr:to>
      <xdr:col>0</xdr:col>
      <xdr:colOff>962025</xdr:colOff>
      <xdr:row>19</xdr:row>
      <xdr:rowOff>428625</xdr:rowOff>
    </xdr:to>
    <xdr:pic>
      <xdr:nvPicPr>
        <xdr:cNvPr id="19" name="319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0" y="11477625"/>
          <a:ext cx="8667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1038225</xdr:colOff>
      <xdr:row>20</xdr:row>
      <xdr:rowOff>485775</xdr:rowOff>
    </xdr:to>
    <xdr:pic>
      <xdr:nvPicPr>
        <xdr:cNvPr id="20" name="3206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197292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21</xdr:row>
      <xdr:rowOff>28575</xdr:rowOff>
    </xdr:from>
    <xdr:to>
      <xdr:col>0</xdr:col>
      <xdr:colOff>685800</xdr:colOff>
      <xdr:row>21</xdr:row>
      <xdr:rowOff>485775</xdr:rowOff>
    </xdr:to>
    <xdr:pic>
      <xdr:nvPicPr>
        <xdr:cNvPr id="21" name="3210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5750" y="12496800"/>
          <a:ext cx="4000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22</xdr:row>
      <xdr:rowOff>85725</xdr:rowOff>
    </xdr:from>
    <xdr:to>
      <xdr:col>0</xdr:col>
      <xdr:colOff>781050</xdr:colOff>
      <xdr:row>22</xdr:row>
      <xdr:rowOff>438150</xdr:rowOff>
    </xdr:to>
    <xdr:pic>
      <xdr:nvPicPr>
        <xdr:cNvPr id="22" name="3210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2400" y="13058775"/>
          <a:ext cx="6286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19050</xdr:rowOff>
    </xdr:from>
    <xdr:to>
      <xdr:col>0</xdr:col>
      <xdr:colOff>1009650</xdr:colOff>
      <xdr:row>23</xdr:row>
      <xdr:rowOff>447675</xdr:rowOff>
    </xdr:to>
    <xdr:pic>
      <xdr:nvPicPr>
        <xdr:cNvPr id="23" name="3210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3496925"/>
          <a:ext cx="10096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24</xdr:row>
      <xdr:rowOff>19050</xdr:rowOff>
    </xdr:from>
    <xdr:to>
      <xdr:col>0</xdr:col>
      <xdr:colOff>971550</xdr:colOff>
      <xdr:row>24</xdr:row>
      <xdr:rowOff>485775</xdr:rowOff>
    </xdr:to>
    <xdr:pic>
      <xdr:nvPicPr>
        <xdr:cNvPr id="24" name="3246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050" y="14001750"/>
          <a:ext cx="962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25</xdr:row>
      <xdr:rowOff>9525</xdr:rowOff>
    </xdr:from>
    <xdr:to>
      <xdr:col>0</xdr:col>
      <xdr:colOff>971550</xdr:colOff>
      <xdr:row>25</xdr:row>
      <xdr:rowOff>466725</xdr:rowOff>
    </xdr:to>
    <xdr:pic>
      <xdr:nvPicPr>
        <xdr:cNvPr id="25" name="3246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050" y="14497050"/>
          <a:ext cx="962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26</xdr:row>
      <xdr:rowOff>19050</xdr:rowOff>
    </xdr:from>
    <xdr:to>
      <xdr:col>0</xdr:col>
      <xdr:colOff>933450</xdr:colOff>
      <xdr:row>26</xdr:row>
      <xdr:rowOff>504825</xdr:rowOff>
    </xdr:to>
    <xdr:pic>
      <xdr:nvPicPr>
        <xdr:cNvPr id="26" name="3246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5725" y="15011400"/>
          <a:ext cx="8477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0</xdr:col>
      <xdr:colOff>1038225</xdr:colOff>
      <xdr:row>27</xdr:row>
      <xdr:rowOff>485775</xdr:rowOff>
    </xdr:to>
    <xdr:pic>
      <xdr:nvPicPr>
        <xdr:cNvPr id="27" name="3247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5516225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0</xdr:col>
      <xdr:colOff>1038225</xdr:colOff>
      <xdr:row>28</xdr:row>
      <xdr:rowOff>485775</xdr:rowOff>
    </xdr:to>
    <xdr:pic>
      <xdr:nvPicPr>
        <xdr:cNvPr id="28" name="3247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602105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0</xdr:col>
      <xdr:colOff>1038225</xdr:colOff>
      <xdr:row>29</xdr:row>
      <xdr:rowOff>504825</xdr:rowOff>
    </xdr:to>
    <xdr:pic>
      <xdr:nvPicPr>
        <xdr:cNvPr id="29" name="3247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652587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28575</xdr:rowOff>
    </xdr:from>
    <xdr:to>
      <xdr:col>0</xdr:col>
      <xdr:colOff>990600</xdr:colOff>
      <xdr:row>30</xdr:row>
      <xdr:rowOff>457200</xdr:rowOff>
    </xdr:to>
    <xdr:pic>
      <xdr:nvPicPr>
        <xdr:cNvPr id="30" name="3247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7040225"/>
          <a:ext cx="9906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</xdr:colOff>
      <xdr:row>32</xdr:row>
      <xdr:rowOff>19050</xdr:rowOff>
    </xdr:from>
    <xdr:to>
      <xdr:col>0</xdr:col>
      <xdr:colOff>809625</xdr:colOff>
      <xdr:row>32</xdr:row>
      <xdr:rowOff>466725</xdr:rowOff>
    </xdr:to>
    <xdr:pic>
      <xdr:nvPicPr>
        <xdr:cNvPr id="31" name="3247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6200" y="18040350"/>
          <a:ext cx="7334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0</xdr:col>
      <xdr:colOff>1019175</xdr:colOff>
      <xdr:row>33</xdr:row>
      <xdr:rowOff>466725</xdr:rowOff>
    </xdr:to>
    <xdr:pic>
      <xdr:nvPicPr>
        <xdr:cNvPr id="32" name="3247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8554700"/>
          <a:ext cx="10191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35</xdr:row>
      <xdr:rowOff>47625</xdr:rowOff>
    </xdr:from>
    <xdr:to>
      <xdr:col>0</xdr:col>
      <xdr:colOff>923925</xdr:colOff>
      <xdr:row>35</xdr:row>
      <xdr:rowOff>466725</xdr:rowOff>
    </xdr:to>
    <xdr:pic>
      <xdr:nvPicPr>
        <xdr:cNvPr id="33" name="3511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0" y="19583400"/>
          <a:ext cx="8286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36</xdr:row>
      <xdr:rowOff>19050</xdr:rowOff>
    </xdr:from>
    <xdr:to>
      <xdr:col>0</xdr:col>
      <xdr:colOff>904875</xdr:colOff>
      <xdr:row>36</xdr:row>
      <xdr:rowOff>447675</xdr:rowOff>
    </xdr:to>
    <xdr:pic>
      <xdr:nvPicPr>
        <xdr:cNvPr id="34" name="3511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38125" y="20059650"/>
          <a:ext cx="6667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38</xdr:row>
      <xdr:rowOff>19050</xdr:rowOff>
    </xdr:from>
    <xdr:to>
      <xdr:col>0</xdr:col>
      <xdr:colOff>1028700</xdr:colOff>
      <xdr:row>38</xdr:row>
      <xdr:rowOff>466725</xdr:rowOff>
    </xdr:to>
    <xdr:pic>
      <xdr:nvPicPr>
        <xdr:cNvPr id="35" name="3816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525" y="21069300"/>
          <a:ext cx="10191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39</xdr:row>
      <xdr:rowOff>38100</xdr:rowOff>
    </xdr:from>
    <xdr:to>
      <xdr:col>0</xdr:col>
      <xdr:colOff>828675</xdr:colOff>
      <xdr:row>39</xdr:row>
      <xdr:rowOff>466725</xdr:rowOff>
    </xdr:to>
    <xdr:pic>
      <xdr:nvPicPr>
        <xdr:cNvPr id="36" name="3821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21593175"/>
          <a:ext cx="647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40</xdr:row>
      <xdr:rowOff>28575</xdr:rowOff>
    </xdr:from>
    <xdr:to>
      <xdr:col>0</xdr:col>
      <xdr:colOff>762000</xdr:colOff>
      <xdr:row>40</xdr:row>
      <xdr:rowOff>485775</xdr:rowOff>
    </xdr:to>
    <xdr:pic>
      <xdr:nvPicPr>
        <xdr:cNvPr id="37" name="3821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42900" y="22088475"/>
          <a:ext cx="4191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41</xdr:row>
      <xdr:rowOff>19050</xdr:rowOff>
    </xdr:from>
    <xdr:to>
      <xdr:col>0</xdr:col>
      <xdr:colOff>981075</xdr:colOff>
      <xdr:row>41</xdr:row>
      <xdr:rowOff>438150</xdr:rowOff>
    </xdr:to>
    <xdr:pic>
      <xdr:nvPicPr>
        <xdr:cNvPr id="38" name="3824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42875" y="22583775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42</xdr:row>
      <xdr:rowOff>19050</xdr:rowOff>
    </xdr:from>
    <xdr:to>
      <xdr:col>0</xdr:col>
      <xdr:colOff>990600</xdr:colOff>
      <xdr:row>42</xdr:row>
      <xdr:rowOff>485775</xdr:rowOff>
    </xdr:to>
    <xdr:pic>
      <xdr:nvPicPr>
        <xdr:cNvPr id="39" name="3843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3825" y="23088600"/>
          <a:ext cx="8667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28575</xdr:rowOff>
    </xdr:from>
    <xdr:to>
      <xdr:col>0</xdr:col>
      <xdr:colOff>1028700</xdr:colOff>
      <xdr:row>43</xdr:row>
      <xdr:rowOff>485775</xdr:rowOff>
    </xdr:to>
    <xdr:pic>
      <xdr:nvPicPr>
        <xdr:cNvPr id="40" name="3843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3602950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19050</xdr:rowOff>
    </xdr:from>
    <xdr:to>
      <xdr:col>0</xdr:col>
      <xdr:colOff>1028700</xdr:colOff>
      <xdr:row>44</xdr:row>
      <xdr:rowOff>457200</xdr:rowOff>
    </xdr:to>
    <xdr:pic>
      <xdr:nvPicPr>
        <xdr:cNvPr id="41" name="3843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4098250"/>
          <a:ext cx="10287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45</xdr:row>
      <xdr:rowOff>9525</xdr:rowOff>
    </xdr:from>
    <xdr:to>
      <xdr:col>0</xdr:col>
      <xdr:colOff>1038225</xdr:colOff>
      <xdr:row>45</xdr:row>
      <xdr:rowOff>504825</xdr:rowOff>
    </xdr:to>
    <xdr:pic>
      <xdr:nvPicPr>
        <xdr:cNvPr id="42" name="3943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525" y="24593550"/>
          <a:ext cx="10287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19050</xdr:rowOff>
    </xdr:from>
    <xdr:to>
      <xdr:col>0</xdr:col>
      <xdr:colOff>1028700</xdr:colOff>
      <xdr:row>46</xdr:row>
      <xdr:rowOff>485775</xdr:rowOff>
    </xdr:to>
    <xdr:pic>
      <xdr:nvPicPr>
        <xdr:cNvPr id="43" name="3943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510790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19050</xdr:rowOff>
    </xdr:from>
    <xdr:to>
      <xdr:col>0</xdr:col>
      <xdr:colOff>1038225</xdr:colOff>
      <xdr:row>47</xdr:row>
      <xdr:rowOff>504825</xdr:rowOff>
    </xdr:to>
    <xdr:pic>
      <xdr:nvPicPr>
        <xdr:cNvPr id="44" name="3943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56127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19050</xdr:rowOff>
    </xdr:from>
    <xdr:to>
      <xdr:col>0</xdr:col>
      <xdr:colOff>1028700</xdr:colOff>
      <xdr:row>48</xdr:row>
      <xdr:rowOff>504825</xdr:rowOff>
    </xdr:to>
    <xdr:pic>
      <xdr:nvPicPr>
        <xdr:cNvPr id="45" name="7901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62985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34</xdr:row>
      <xdr:rowOff>28575</xdr:rowOff>
    </xdr:from>
    <xdr:to>
      <xdr:col>0</xdr:col>
      <xdr:colOff>742950</xdr:colOff>
      <xdr:row>34</xdr:row>
      <xdr:rowOff>476250</xdr:rowOff>
    </xdr:to>
    <xdr:pic>
      <xdr:nvPicPr>
        <xdr:cNvPr id="46" name="3291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04775" y="19059525"/>
          <a:ext cx="6381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37</xdr:row>
      <xdr:rowOff>9525</xdr:rowOff>
    </xdr:from>
    <xdr:to>
      <xdr:col>0</xdr:col>
      <xdr:colOff>914400</xdr:colOff>
      <xdr:row>37</xdr:row>
      <xdr:rowOff>495300</xdr:rowOff>
    </xdr:to>
    <xdr:pic>
      <xdr:nvPicPr>
        <xdr:cNvPr id="47" name="3602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9050" y="20554950"/>
          <a:ext cx="9048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2">
      <selection activeCell="B9" sqref="B9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00390625" style="4" customWidth="1"/>
    <col min="7" max="7" width="3.421875" style="0" customWidth="1"/>
    <col min="8" max="8" width="9.7109375" style="0" bestFit="1" customWidth="1"/>
  </cols>
  <sheetData>
    <row r="1" spans="1:7" ht="186.75" customHeight="1" thickBot="1" thickTop="1">
      <c r="A1" s="7" t="s">
        <v>0</v>
      </c>
      <c r="B1" s="7" t="s">
        <v>57</v>
      </c>
      <c r="C1" s="7" t="s">
        <v>58</v>
      </c>
      <c r="D1" s="7" t="s">
        <v>1</v>
      </c>
      <c r="E1" s="8" t="s">
        <v>59</v>
      </c>
      <c r="F1" s="5" t="s">
        <v>60</v>
      </c>
      <c r="G1" s="5" t="s">
        <v>56</v>
      </c>
    </row>
    <row r="2" spans="1:7" ht="39.75" customHeight="1" thickBot="1" thickTop="1">
      <c r="A2" s="1"/>
      <c r="B2" s="1">
        <v>31241</v>
      </c>
      <c r="C2" s="14" t="s">
        <v>2</v>
      </c>
      <c r="D2" s="1" t="s">
        <v>3</v>
      </c>
      <c r="E2" s="13">
        <v>1.12</v>
      </c>
      <c r="F2" s="2">
        <v>2</v>
      </c>
      <c r="G2" s="6">
        <f aca="true" t="shared" si="0" ref="G2:G49">SUMPRODUCT(E2,F2)</f>
        <v>2.24</v>
      </c>
    </row>
    <row r="3" spans="1:7" ht="39.75" customHeight="1" thickBot="1" thickTop="1">
      <c r="A3" s="1"/>
      <c r="B3" s="1">
        <v>31242</v>
      </c>
      <c r="C3" s="14" t="s">
        <v>2</v>
      </c>
      <c r="D3" s="1" t="s">
        <v>4</v>
      </c>
      <c r="E3" s="13">
        <v>1.12</v>
      </c>
      <c r="F3" s="2">
        <v>2</v>
      </c>
      <c r="G3" s="6">
        <f t="shared" si="0"/>
        <v>2.24</v>
      </c>
    </row>
    <row r="4" spans="1:7" ht="39.75" customHeight="1" thickBot="1" thickTop="1">
      <c r="A4" s="1"/>
      <c r="B4" s="1">
        <v>31253</v>
      </c>
      <c r="C4" s="14" t="s">
        <v>5</v>
      </c>
      <c r="D4" s="1" t="s">
        <v>6</v>
      </c>
      <c r="E4" s="13">
        <v>0.55</v>
      </c>
      <c r="F4" s="2">
        <v>6</v>
      </c>
      <c r="G4" s="6">
        <f t="shared" si="0"/>
        <v>3.3000000000000003</v>
      </c>
    </row>
    <row r="5" spans="1:7" ht="39.75" customHeight="1" thickBot="1" thickTop="1">
      <c r="A5" s="1"/>
      <c r="B5" s="1">
        <v>31254</v>
      </c>
      <c r="C5" s="14" t="s">
        <v>5</v>
      </c>
      <c r="D5" s="1" t="s">
        <v>3</v>
      </c>
      <c r="E5" s="13">
        <v>0.55</v>
      </c>
      <c r="F5" s="2">
        <v>6</v>
      </c>
      <c r="G5" s="6">
        <f t="shared" si="0"/>
        <v>3.3000000000000003</v>
      </c>
    </row>
    <row r="6" spans="1:7" ht="39.75" customHeight="1" thickBot="1" thickTop="1">
      <c r="A6" s="1"/>
      <c r="B6" s="1">
        <v>31336</v>
      </c>
      <c r="C6" s="14" t="s">
        <v>7</v>
      </c>
      <c r="D6" s="1" t="s">
        <v>6</v>
      </c>
      <c r="E6" s="13">
        <v>0.55</v>
      </c>
      <c r="F6" s="2">
        <v>1</v>
      </c>
      <c r="G6" s="6">
        <f t="shared" si="0"/>
        <v>0.55</v>
      </c>
    </row>
    <row r="7" spans="1:7" ht="39.75" customHeight="1" thickBot="1" thickTop="1">
      <c r="A7" s="1"/>
      <c r="B7" s="1">
        <v>31337</v>
      </c>
      <c r="C7" s="14" t="s">
        <v>7</v>
      </c>
      <c r="D7" s="1" t="s">
        <v>8</v>
      </c>
      <c r="E7" s="13">
        <v>0.55</v>
      </c>
      <c r="F7" s="2">
        <v>1</v>
      </c>
      <c r="G7" s="6">
        <f t="shared" si="0"/>
        <v>0.55</v>
      </c>
    </row>
    <row r="8" spans="1:7" ht="39.75" customHeight="1" thickBot="1" thickTop="1">
      <c r="A8" s="1"/>
      <c r="B8" s="1">
        <v>31350</v>
      </c>
      <c r="C8" s="14" t="s">
        <v>9</v>
      </c>
      <c r="D8" s="1" t="s">
        <v>3</v>
      </c>
      <c r="E8" s="18">
        <v>9.15</v>
      </c>
      <c r="F8" s="2">
        <v>3</v>
      </c>
      <c r="G8" s="6">
        <f t="shared" si="0"/>
        <v>27.450000000000003</v>
      </c>
    </row>
    <row r="9" spans="1:7" ht="39.75" customHeight="1" thickBot="1" thickTop="1">
      <c r="A9" s="1"/>
      <c r="B9" s="1">
        <v>31357</v>
      </c>
      <c r="C9" s="14" t="s">
        <v>10</v>
      </c>
      <c r="D9" s="1" t="s">
        <v>11</v>
      </c>
      <c r="E9" s="18">
        <v>1.55</v>
      </c>
      <c r="F9" s="2">
        <v>4</v>
      </c>
      <c r="G9" s="6">
        <f t="shared" si="0"/>
        <v>6.2</v>
      </c>
    </row>
    <row r="10" spans="1:7" ht="39.75" customHeight="1" thickBot="1" thickTop="1">
      <c r="A10" s="1"/>
      <c r="B10" s="1">
        <v>31397</v>
      </c>
      <c r="C10" s="14" t="s">
        <v>12</v>
      </c>
      <c r="D10" s="1" t="s">
        <v>13</v>
      </c>
      <c r="E10" s="13">
        <v>0.22</v>
      </c>
      <c r="F10" s="2">
        <v>5</v>
      </c>
      <c r="G10" s="6">
        <f t="shared" si="0"/>
        <v>1.1</v>
      </c>
    </row>
    <row r="11" spans="1:7" ht="39.75" customHeight="1" thickBot="1" thickTop="1">
      <c r="A11" s="1"/>
      <c r="B11" s="1">
        <v>31416</v>
      </c>
      <c r="C11" s="14" t="s">
        <v>14</v>
      </c>
      <c r="D11" s="1" t="s">
        <v>13</v>
      </c>
      <c r="E11" s="13">
        <v>0.51</v>
      </c>
      <c r="F11" s="2">
        <v>1</v>
      </c>
      <c r="G11" s="6">
        <f t="shared" si="0"/>
        <v>0.51</v>
      </c>
    </row>
    <row r="12" spans="1:7" ht="39.75" customHeight="1" thickBot="1" thickTop="1">
      <c r="A12" s="1"/>
      <c r="B12" s="1">
        <v>31417</v>
      </c>
      <c r="C12" s="14" t="s">
        <v>15</v>
      </c>
      <c r="D12" s="1" t="s">
        <v>13</v>
      </c>
      <c r="E12" s="13">
        <v>0.51</v>
      </c>
      <c r="F12" s="2">
        <v>1</v>
      </c>
      <c r="G12" s="6">
        <f t="shared" si="0"/>
        <v>0.51</v>
      </c>
    </row>
    <row r="13" spans="1:7" ht="39.75" customHeight="1" thickBot="1" thickTop="1">
      <c r="A13" s="1"/>
      <c r="B13" s="1">
        <v>31418</v>
      </c>
      <c r="C13" s="14" t="s">
        <v>16</v>
      </c>
      <c r="D13" s="1" t="s">
        <v>13</v>
      </c>
      <c r="E13" s="13">
        <v>0.51</v>
      </c>
      <c r="F13" s="2">
        <v>1</v>
      </c>
      <c r="G13" s="6">
        <f t="shared" si="0"/>
        <v>0.51</v>
      </c>
    </row>
    <row r="14" spans="1:7" ht="39.75" customHeight="1" thickBot="1" thickTop="1">
      <c r="A14" s="1"/>
      <c r="B14" s="1">
        <v>31419</v>
      </c>
      <c r="C14" s="14" t="s">
        <v>17</v>
      </c>
      <c r="D14" s="1" t="s">
        <v>3</v>
      </c>
      <c r="E14" s="13">
        <v>1.33</v>
      </c>
      <c r="F14" s="2">
        <v>1</v>
      </c>
      <c r="G14" s="6">
        <f t="shared" si="0"/>
        <v>1.33</v>
      </c>
    </row>
    <row r="15" spans="1:7" ht="39.75" customHeight="1" thickBot="1" thickTop="1">
      <c r="A15" s="1"/>
      <c r="B15" s="1">
        <v>31494</v>
      </c>
      <c r="C15" s="14" t="s">
        <v>18</v>
      </c>
      <c r="D15" s="1" t="s">
        <v>19</v>
      </c>
      <c r="E15" s="13">
        <v>30</v>
      </c>
      <c r="F15" s="2">
        <v>1</v>
      </c>
      <c r="G15" s="6">
        <f t="shared" si="0"/>
        <v>30</v>
      </c>
    </row>
    <row r="16" spans="1:7" ht="39.75" customHeight="1" thickBot="1" thickTop="1">
      <c r="A16" s="1"/>
      <c r="B16" s="1">
        <v>31495</v>
      </c>
      <c r="C16" s="14" t="s">
        <v>20</v>
      </c>
      <c r="D16" s="1" t="s">
        <v>21</v>
      </c>
      <c r="E16" s="13">
        <v>30.17</v>
      </c>
      <c r="F16" s="2">
        <v>2</v>
      </c>
      <c r="G16" s="6">
        <f t="shared" si="0"/>
        <v>60.34</v>
      </c>
    </row>
    <row r="17" spans="1:7" ht="39.75" customHeight="1" thickBot="1" thickTop="1">
      <c r="A17" s="1"/>
      <c r="B17" s="1">
        <v>31500</v>
      </c>
      <c r="C17" s="14" t="s">
        <v>22</v>
      </c>
      <c r="D17" s="1" t="s">
        <v>21</v>
      </c>
      <c r="E17" s="13">
        <v>10.17</v>
      </c>
      <c r="F17" s="2">
        <v>1</v>
      </c>
      <c r="G17" s="6">
        <f t="shared" si="0"/>
        <v>10.17</v>
      </c>
    </row>
    <row r="18" spans="1:7" ht="39.75" customHeight="1" thickBot="1" thickTop="1">
      <c r="A18" s="1"/>
      <c r="B18" s="1">
        <v>31524</v>
      </c>
      <c r="C18" s="14" t="s">
        <v>23</v>
      </c>
      <c r="D18" s="1" t="s">
        <v>11</v>
      </c>
      <c r="E18" s="13">
        <v>1.5</v>
      </c>
      <c r="F18" s="2">
        <v>1</v>
      </c>
      <c r="G18" s="6">
        <f t="shared" si="0"/>
        <v>1.5</v>
      </c>
    </row>
    <row r="19" spans="1:7" ht="39.75" customHeight="1" thickBot="1" thickTop="1">
      <c r="A19" s="1"/>
      <c r="B19" s="1">
        <v>31760</v>
      </c>
      <c r="C19" s="14" t="s">
        <v>24</v>
      </c>
      <c r="D19" s="1" t="s">
        <v>13</v>
      </c>
      <c r="E19" s="13">
        <v>0.75</v>
      </c>
      <c r="F19" s="2">
        <v>2</v>
      </c>
      <c r="G19" s="6">
        <f t="shared" si="0"/>
        <v>1.5</v>
      </c>
    </row>
    <row r="20" spans="1:7" ht="39.75" customHeight="1" thickBot="1" thickTop="1">
      <c r="A20" s="1"/>
      <c r="B20" s="1">
        <v>31915</v>
      </c>
      <c r="C20" s="14" t="s">
        <v>25</v>
      </c>
      <c r="D20" s="1" t="s">
        <v>3</v>
      </c>
      <c r="E20" s="13">
        <v>1.75</v>
      </c>
      <c r="F20" s="2">
        <v>1</v>
      </c>
      <c r="G20" s="6">
        <f t="shared" si="0"/>
        <v>1.75</v>
      </c>
    </row>
    <row r="21" spans="1:7" ht="39.75" customHeight="1" thickBot="1" thickTop="1">
      <c r="A21" s="1"/>
      <c r="B21" s="1">
        <v>32066</v>
      </c>
      <c r="C21" s="14" t="s">
        <v>26</v>
      </c>
      <c r="D21" s="1" t="s">
        <v>3</v>
      </c>
      <c r="E21" s="13">
        <v>3.08</v>
      </c>
      <c r="F21" s="2">
        <v>2</v>
      </c>
      <c r="G21" s="6">
        <f t="shared" si="0"/>
        <v>6.16</v>
      </c>
    </row>
    <row r="22" spans="1:7" ht="39.75" customHeight="1" thickBot="1" thickTop="1">
      <c r="A22" s="1"/>
      <c r="B22" s="1">
        <v>32104</v>
      </c>
      <c r="C22" s="14" t="s">
        <v>27</v>
      </c>
      <c r="D22" s="1" t="s">
        <v>3</v>
      </c>
      <c r="E22" s="13">
        <v>0.36</v>
      </c>
      <c r="F22" s="2">
        <v>2</v>
      </c>
      <c r="G22" s="6">
        <f t="shared" si="0"/>
        <v>0.72</v>
      </c>
    </row>
    <row r="23" spans="1:7" ht="39.75" customHeight="1" thickBot="1" thickTop="1">
      <c r="A23" s="1"/>
      <c r="B23" s="1">
        <v>32108</v>
      </c>
      <c r="C23" s="14" t="s">
        <v>28</v>
      </c>
      <c r="D23" s="1" t="s">
        <v>3</v>
      </c>
      <c r="E23" s="13">
        <v>0.51</v>
      </c>
      <c r="F23" s="2">
        <v>2</v>
      </c>
      <c r="G23" s="6">
        <f t="shared" si="0"/>
        <v>1.02</v>
      </c>
    </row>
    <row r="24" spans="1:7" ht="39.75" customHeight="1" thickBot="1" thickTop="1">
      <c r="A24" s="1"/>
      <c r="B24" s="1">
        <v>32109</v>
      </c>
      <c r="C24" s="14" t="s">
        <v>29</v>
      </c>
      <c r="D24" s="1" t="s">
        <v>3</v>
      </c>
      <c r="E24" s="13">
        <v>0.51</v>
      </c>
      <c r="F24" s="2">
        <v>2</v>
      </c>
      <c r="G24" s="6">
        <f t="shared" si="0"/>
        <v>1.02</v>
      </c>
    </row>
    <row r="25" spans="1:7" ht="39.75" customHeight="1" thickBot="1" thickTop="1">
      <c r="A25" s="1"/>
      <c r="B25" s="1">
        <v>32464</v>
      </c>
      <c r="C25" s="14" t="s">
        <v>30</v>
      </c>
      <c r="D25" s="1" t="s">
        <v>13</v>
      </c>
      <c r="E25" s="13">
        <v>76.69</v>
      </c>
      <c r="F25" s="2">
        <v>1</v>
      </c>
      <c r="G25" s="6">
        <f t="shared" si="0"/>
        <v>76.69</v>
      </c>
    </row>
    <row r="26" spans="1:7" ht="39.75" customHeight="1" thickBot="1" thickTop="1">
      <c r="A26" s="1"/>
      <c r="B26" s="1">
        <v>32465</v>
      </c>
      <c r="C26" s="14" t="s">
        <v>31</v>
      </c>
      <c r="D26" s="1" t="s">
        <v>13</v>
      </c>
      <c r="E26" s="13">
        <v>76.69</v>
      </c>
      <c r="F26" s="2">
        <v>1</v>
      </c>
      <c r="G26" s="6">
        <f t="shared" si="0"/>
        <v>76.69</v>
      </c>
    </row>
    <row r="27" spans="1:7" ht="39.75" customHeight="1" thickBot="1" thickTop="1">
      <c r="A27" s="1"/>
      <c r="B27" s="1">
        <v>32469</v>
      </c>
      <c r="C27" s="14" t="s">
        <v>32</v>
      </c>
      <c r="D27" s="1" t="s">
        <v>3</v>
      </c>
      <c r="E27" s="13">
        <v>8.18</v>
      </c>
      <c r="F27" s="2">
        <v>2</v>
      </c>
      <c r="G27" s="6">
        <f t="shared" si="0"/>
        <v>16.36</v>
      </c>
    </row>
    <row r="28" spans="1:7" ht="39.75" customHeight="1" thickBot="1" thickTop="1">
      <c r="A28" s="1"/>
      <c r="B28" s="1">
        <v>32470</v>
      </c>
      <c r="C28" s="14" t="s">
        <v>33</v>
      </c>
      <c r="D28" s="1" t="s">
        <v>13</v>
      </c>
      <c r="E28" s="13">
        <v>2.45</v>
      </c>
      <c r="F28" s="2">
        <v>6</v>
      </c>
      <c r="G28" s="6">
        <f t="shared" si="0"/>
        <v>14.700000000000001</v>
      </c>
    </row>
    <row r="29" spans="1:7" ht="39.75" customHeight="1" thickBot="1" thickTop="1">
      <c r="A29" s="1"/>
      <c r="B29" s="1">
        <v>32471</v>
      </c>
      <c r="C29" s="14" t="s">
        <v>34</v>
      </c>
      <c r="D29" s="1" t="s">
        <v>13</v>
      </c>
      <c r="E29" s="13">
        <v>1.64</v>
      </c>
      <c r="F29" s="2">
        <v>2</v>
      </c>
      <c r="G29" s="6">
        <f t="shared" si="0"/>
        <v>3.28</v>
      </c>
    </row>
    <row r="30" spans="1:7" ht="39.75" customHeight="1" thickBot="1" thickTop="1">
      <c r="A30" s="1"/>
      <c r="B30" s="1">
        <v>32472</v>
      </c>
      <c r="C30" s="14" t="s">
        <v>35</v>
      </c>
      <c r="D30" s="1" t="s">
        <v>36</v>
      </c>
      <c r="E30" s="13">
        <v>1.64</v>
      </c>
      <c r="F30" s="2">
        <v>1</v>
      </c>
      <c r="G30" s="6">
        <f t="shared" si="0"/>
        <v>1.64</v>
      </c>
    </row>
    <row r="31" spans="1:7" ht="39.75" customHeight="1" thickBot="1" thickTop="1">
      <c r="A31" s="1"/>
      <c r="B31" s="1">
        <v>32473</v>
      </c>
      <c r="C31" s="14" t="s">
        <v>37</v>
      </c>
      <c r="D31" s="1" t="s">
        <v>36</v>
      </c>
      <c r="E31" s="13">
        <v>2.1</v>
      </c>
      <c r="F31" s="2">
        <v>2</v>
      </c>
      <c r="G31" s="6">
        <f t="shared" si="0"/>
        <v>4.2</v>
      </c>
    </row>
    <row r="32" spans="1:7" ht="39.75" customHeight="1" thickBot="1" thickTop="1">
      <c r="A32" s="1"/>
      <c r="B32" s="1">
        <v>32474</v>
      </c>
      <c r="C32" s="14" t="s">
        <v>38</v>
      </c>
      <c r="D32" s="1" t="s">
        <v>13</v>
      </c>
      <c r="E32" s="13">
        <v>1.55</v>
      </c>
      <c r="F32" s="2">
        <v>2</v>
      </c>
      <c r="G32" s="6">
        <f t="shared" si="0"/>
        <v>3.1</v>
      </c>
    </row>
    <row r="33" spans="1:7" ht="39.75" customHeight="1" thickBot="1" thickTop="1">
      <c r="A33" s="1"/>
      <c r="B33" s="1">
        <v>32475</v>
      </c>
      <c r="C33" s="14" t="s">
        <v>39</v>
      </c>
      <c r="D33" s="1" t="s">
        <v>40</v>
      </c>
      <c r="E33" s="13">
        <v>150</v>
      </c>
      <c r="F33" s="2">
        <v>1</v>
      </c>
      <c r="G33" s="6">
        <f t="shared" si="0"/>
        <v>150</v>
      </c>
    </row>
    <row r="34" spans="1:7" ht="39.75" customHeight="1" thickBot="1" thickTop="1">
      <c r="A34" s="1"/>
      <c r="B34" s="1">
        <v>32476</v>
      </c>
      <c r="C34" s="14" t="s">
        <v>41</v>
      </c>
      <c r="D34" s="1" t="s">
        <v>36</v>
      </c>
      <c r="E34" s="13">
        <v>3.5</v>
      </c>
      <c r="F34" s="2">
        <v>1</v>
      </c>
      <c r="G34" s="6">
        <f t="shared" si="0"/>
        <v>3.5</v>
      </c>
    </row>
    <row r="35" spans="1:7" ht="39.75" customHeight="1" thickBot="1" thickTop="1">
      <c r="A35" s="1"/>
      <c r="B35" s="15">
        <v>32911</v>
      </c>
      <c r="C35" s="16" t="s">
        <v>63</v>
      </c>
      <c r="D35" s="15" t="s">
        <v>64</v>
      </c>
      <c r="E35" s="17">
        <v>2</v>
      </c>
      <c r="F35" s="2">
        <v>0</v>
      </c>
      <c r="G35" s="6">
        <f t="shared" si="0"/>
        <v>0</v>
      </c>
    </row>
    <row r="36" spans="1:7" ht="39.75" customHeight="1" thickBot="1" thickTop="1">
      <c r="A36" s="1"/>
      <c r="B36" s="1">
        <v>35116</v>
      </c>
      <c r="C36" s="14" t="s">
        <v>42</v>
      </c>
      <c r="D36" s="1" t="s">
        <v>3</v>
      </c>
      <c r="E36" s="13">
        <v>0.15</v>
      </c>
      <c r="F36" s="2">
        <v>4</v>
      </c>
      <c r="G36" s="6">
        <f t="shared" si="0"/>
        <v>0.6</v>
      </c>
    </row>
    <row r="37" spans="1:7" ht="39.75" customHeight="1" thickBot="1" thickTop="1">
      <c r="A37" s="1"/>
      <c r="B37" s="1">
        <v>35117</v>
      </c>
      <c r="C37" s="14" t="s">
        <v>42</v>
      </c>
      <c r="D37" s="1" t="s">
        <v>6</v>
      </c>
      <c r="E37" s="13">
        <v>0.15</v>
      </c>
      <c r="F37" s="2">
        <v>4</v>
      </c>
      <c r="G37" s="6">
        <f t="shared" si="0"/>
        <v>0.6</v>
      </c>
    </row>
    <row r="38" spans="1:7" ht="39.75" customHeight="1" thickBot="1" thickTop="1">
      <c r="A38" s="1"/>
      <c r="B38" s="15">
        <v>36026</v>
      </c>
      <c r="C38" s="16" t="s">
        <v>65</v>
      </c>
      <c r="D38" s="15" t="s">
        <v>66</v>
      </c>
      <c r="E38" s="17">
        <v>3</v>
      </c>
      <c r="F38" s="2">
        <v>0</v>
      </c>
      <c r="G38" s="6">
        <f t="shared" si="0"/>
        <v>0</v>
      </c>
    </row>
    <row r="39" spans="1:7" ht="39.75" customHeight="1" thickBot="1" thickTop="1">
      <c r="A39" s="1"/>
      <c r="B39" s="1">
        <v>38168</v>
      </c>
      <c r="C39" s="14" t="s">
        <v>43</v>
      </c>
      <c r="D39" s="1" t="s">
        <v>44</v>
      </c>
      <c r="E39" s="13">
        <v>0.34</v>
      </c>
      <c r="F39" s="2">
        <v>4</v>
      </c>
      <c r="G39" s="6">
        <f t="shared" si="0"/>
        <v>1.36</v>
      </c>
    </row>
    <row r="40" spans="1:7" ht="39.75" customHeight="1" thickBot="1" thickTop="1">
      <c r="A40" s="1"/>
      <c r="B40" s="1">
        <v>38213</v>
      </c>
      <c r="C40" s="14" t="s">
        <v>45</v>
      </c>
      <c r="D40" s="1" t="s">
        <v>36</v>
      </c>
      <c r="E40" s="13">
        <v>0.55</v>
      </c>
      <c r="F40" s="2">
        <v>8</v>
      </c>
      <c r="G40" s="6">
        <f t="shared" si="0"/>
        <v>4.4</v>
      </c>
    </row>
    <row r="41" spans="1:7" ht="39.75" customHeight="1" thickBot="1" thickTop="1">
      <c r="A41" s="1"/>
      <c r="B41" s="1">
        <v>38214</v>
      </c>
      <c r="C41" s="14" t="s">
        <v>46</v>
      </c>
      <c r="D41" s="1" t="s">
        <v>36</v>
      </c>
      <c r="E41" s="13">
        <v>0.1</v>
      </c>
      <c r="F41" s="2">
        <v>8</v>
      </c>
      <c r="G41" s="6">
        <f t="shared" si="0"/>
        <v>0.8</v>
      </c>
    </row>
    <row r="42" spans="1:7" ht="39.75" customHeight="1" thickBot="1" thickTop="1">
      <c r="A42" s="1"/>
      <c r="B42" s="1">
        <v>38249</v>
      </c>
      <c r="C42" s="14" t="s">
        <v>47</v>
      </c>
      <c r="D42" s="1" t="s">
        <v>8</v>
      </c>
      <c r="E42" s="13">
        <v>0.75</v>
      </c>
      <c r="F42" s="2">
        <v>1</v>
      </c>
      <c r="G42" s="6">
        <f t="shared" si="0"/>
        <v>0.75</v>
      </c>
    </row>
    <row r="43" spans="1:7" ht="39.75" customHeight="1" thickBot="1" thickTop="1">
      <c r="A43" s="1"/>
      <c r="B43" s="1">
        <v>38432</v>
      </c>
      <c r="C43" s="14" t="s">
        <v>47</v>
      </c>
      <c r="D43" s="1" t="s">
        <v>4</v>
      </c>
      <c r="E43" s="13">
        <v>0.75</v>
      </c>
      <c r="F43" s="2">
        <v>1</v>
      </c>
      <c r="G43" s="6">
        <f t="shared" si="0"/>
        <v>0.75</v>
      </c>
    </row>
    <row r="44" spans="1:7" ht="39.75" customHeight="1" thickBot="1" thickTop="1">
      <c r="A44" s="1"/>
      <c r="B44" s="1">
        <v>38433</v>
      </c>
      <c r="C44" s="14" t="s">
        <v>48</v>
      </c>
      <c r="D44" s="1" t="s">
        <v>3</v>
      </c>
      <c r="E44" s="13">
        <v>1.5</v>
      </c>
      <c r="F44" s="2">
        <v>2</v>
      </c>
      <c r="G44" s="6">
        <f t="shared" si="0"/>
        <v>3</v>
      </c>
    </row>
    <row r="45" spans="1:7" ht="39.75" customHeight="1" thickBot="1" thickTop="1">
      <c r="A45" s="1"/>
      <c r="B45" s="1">
        <v>38437</v>
      </c>
      <c r="C45" s="14" t="s">
        <v>49</v>
      </c>
      <c r="D45" s="1" t="s">
        <v>50</v>
      </c>
      <c r="E45" s="13">
        <v>1.02</v>
      </c>
      <c r="F45" s="2">
        <v>1</v>
      </c>
      <c r="G45" s="6">
        <f t="shared" si="0"/>
        <v>1.02</v>
      </c>
    </row>
    <row r="46" spans="1:7" ht="39.75" customHeight="1" thickBot="1" thickTop="1">
      <c r="A46" s="1"/>
      <c r="B46" s="1">
        <v>39431</v>
      </c>
      <c r="C46" s="14" t="s">
        <v>51</v>
      </c>
      <c r="D46" s="1" t="s">
        <v>52</v>
      </c>
      <c r="E46" s="13">
        <v>5.15</v>
      </c>
      <c r="F46" s="2">
        <v>1</v>
      </c>
      <c r="G46" s="6">
        <f t="shared" si="0"/>
        <v>5.15</v>
      </c>
    </row>
    <row r="47" spans="1:7" ht="39.75" customHeight="1" thickBot="1" thickTop="1">
      <c r="A47" s="1"/>
      <c r="B47" s="1">
        <v>39432</v>
      </c>
      <c r="C47" s="14" t="s">
        <v>53</v>
      </c>
      <c r="D47" s="1" t="s">
        <v>52</v>
      </c>
      <c r="E47" s="13">
        <v>3.12</v>
      </c>
      <c r="F47" s="2">
        <v>1</v>
      </c>
      <c r="G47" s="6">
        <f t="shared" si="0"/>
        <v>3.12</v>
      </c>
    </row>
    <row r="48" spans="1:7" ht="54" customHeight="1" thickBot="1" thickTop="1">
      <c r="A48" s="1"/>
      <c r="B48" s="1">
        <v>39433</v>
      </c>
      <c r="C48" s="14" t="s">
        <v>54</v>
      </c>
      <c r="D48" s="1" t="s">
        <v>52</v>
      </c>
      <c r="E48" s="13">
        <v>5.15</v>
      </c>
      <c r="F48" s="2">
        <v>1</v>
      </c>
      <c r="G48" s="6">
        <f t="shared" si="0"/>
        <v>5.15</v>
      </c>
    </row>
    <row r="49" spans="1:7" ht="39.75" customHeight="1" thickBot="1" thickTop="1">
      <c r="A49" s="1"/>
      <c r="B49" s="1">
        <v>79010</v>
      </c>
      <c r="C49" s="14" t="s">
        <v>55</v>
      </c>
      <c r="D49" s="1" t="s">
        <v>52</v>
      </c>
      <c r="E49" s="13">
        <v>2.55</v>
      </c>
      <c r="F49" s="2">
        <v>1</v>
      </c>
      <c r="G49" s="6">
        <f t="shared" si="0"/>
        <v>2.55</v>
      </c>
    </row>
    <row r="50" spans="5:8" ht="39.75" customHeight="1" thickBot="1" thickTop="1">
      <c r="E50" s="9" t="s">
        <v>61</v>
      </c>
      <c r="F50" s="10" t="s">
        <v>62</v>
      </c>
      <c r="G50" s="11">
        <f>SUMPRODUCT(F2:F49)</f>
        <v>106</v>
      </c>
      <c r="H50" s="12">
        <f>SUMPRODUCT(G2:G49)</f>
        <v>543.3799999999999</v>
      </c>
    </row>
    <row r="51" ht="39.75" customHeight="1" thickTop="1"/>
  </sheetData>
  <printOptions/>
  <pageMargins left="0.75" right="0.75" top="1" bottom="1" header="0.5" footer="0.5"/>
  <pageSetup orientation="portrait" paperSize="9"/>
  <drawing r:id="rId3"/>
  <legacyDrawing r:id="rId2"/>
  <oleObjects>
    <oleObject progId="Paint.Picture" shapeId="9652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2004-11-27T19:35:51Z</dcterms:created>
  <dcterms:modified xsi:type="dcterms:W3CDTF">2004-12-05T14:51:54Z</dcterms:modified>
  <cp:category/>
  <cp:version/>
  <cp:contentType/>
  <cp:contentStatus/>
</cp:coreProperties>
</file>