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190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<sst xmlns="http://schemas.openxmlformats.org/spreadsheetml/2006/main" count="61" uniqueCount="42">
  <si>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Abbildung</t>
  </si>
  <si>
    <t>Farbe</t>
  </si>
  <si>
    <t>Sortierkasten "Mini-Mot" Größe: 40x130x190</t>
  </si>
  <si>
    <t>grau</t>
  </si>
  <si>
    <t>Mini-Motor 6V Schnecke m0,5 eingängig (Leerlauf 8000 U/min), Größe: 15X20X30</t>
  </si>
  <si>
    <t>U-Ache 60 mit Zahnrad Z28 m0,5</t>
  </si>
  <si>
    <t>Metall</t>
  </si>
  <si>
    <t>U-Ache 40 mit Zahnrad Z28 m0,5</t>
  </si>
  <si>
    <t>Mini-Getriebehalter mit Schnecke m1,5</t>
  </si>
  <si>
    <t>grau / rot</t>
  </si>
  <si>
    <t>Mini-Getriebehalter ohne Schnecke</t>
  </si>
  <si>
    <t>U-Getriebe Ü=4,6 zu 1, Größe: 15x15x30</t>
  </si>
  <si>
    <t>Mini-Getriebehalter mit Schnecke 0,5</t>
  </si>
  <si>
    <t>grau / Metall</t>
  </si>
  <si>
    <t>Drehschieber 7,5x15x30 für Mini-Motor</t>
  </si>
  <si>
    <t>rot</t>
  </si>
  <si>
    <t>Flachstecker (montiert)</t>
  </si>
  <si>
    <t>grün</t>
  </si>
  <si>
    <t>hell- &amp; dunkelrot</t>
  </si>
  <si>
    <t>Klemmkontakt, Buchse °2,5</t>
  </si>
  <si>
    <t>Spannzange Z22 m0,5</t>
  </si>
  <si>
    <t>Flachsteckerhülse</t>
  </si>
  <si>
    <t>Kabel 1000 zweiadrig LANG gew. mit 2 roten und 2 grünen Steckern</t>
  </si>
  <si>
    <t>blau</t>
  </si>
  <si>
    <t>Hub-Getriebe Ü=181,4 zu 1 m0,5, Größe: 20x22,5x30</t>
  </si>
  <si>
    <t>Schubstange 30 für Hub-Zahnstange 37351 und 37457</t>
  </si>
  <si>
    <t>Hub-Gelenkstein (benötigt 38446)</t>
  </si>
  <si>
    <t>Hub-Gelenk mit Spannzange 35113 und Hubgelenkstein 37280</t>
  </si>
  <si>
    <t>Schubstange 60 für Hub-Zahnstange 37351 und 37457</t>
  </si>
  <si>
    <t>Hub-Zahnstange 60 m0,5 mit Rändelstift</t>
  </si>
  <si>
    <t>Hub-Zahnstange 30 m0,5 mit Rändelstift</t>
  </si>
  <si>
    <t>Steckerstift ø2,5 für alle Flachstecker</t>
  </si>
  <si>
    <t>Linsensenkschraube M2,3 DIN 964 für Steckerstift 38213</t>
  </si>
  <si>
    <t>Bauanleitung "mini-mot" = FT-Nr. 30190</t>
  </si>
  <si>
    <t>Heft / Buch</t>
  </si>
  <si>
    <t>Zwischensumme in €</t>
  </si>
  <si>
    <t>FT-Artikel-Nr.</t>
  </si>
  <si>
    <t>Bezeichnug</t>
  </si>
  <si>
    <t>Stückpreis in €</t>
  </si>
  <si>
    <t>Gesamt-preis der Einzelteile in €</t>
  </si>
  <si>
    <t>Stückzahl</t>
  </si>
  <si>
    <t>30190 MINI-MOT 1 Motoer &amp; Getriebe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</si>
</sst>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2" xfId="0" applyFont="1" applyBorder="1" applyAlignment="1">
      <alignment horizontal="center" textRotation="65" wrapText="1"/>
    </xf>
    <xf numFmtId="174" fontId="5" fillId="0" borderId="2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 applyProtection="1">
      <alignment horizontal="center" textRotation="65" wrapText="1"/>
      <protection locked="0"/>
    </xf>
    <xf numFmtId="173" fontId="6" fillId="0" borderId="2" xfId="0" applyNumberFormat="1" applyFont="1" applyBorder="1" applyAlignment="1" applyProtection="1">
      <alignment horizontal="center" textRotation="65" wrapText="1"/>
      <protection locked="0"/>
    </xf>
    <xf numFmtId="0" fontId="4" fillId="0" borderId="3" xfId="0" applyFont="1" applyBorder="1" applyAlignment="1">
      <alignment horizontal="left" vertical="top" wrapText="1"/>
    </xf>
    <xf numFmtId="1" fontId="4" fillId="0" borderId="4" xfId="0" applyNumberFormat="1" applyFont="1" applyBorder="1" applyAlignment="1">
      <alignment horizontal="center" vertical="center" textRotation="90" wrapText="1"/>
    </xf>
    <xf numFmtId="1" fontId="4" fillId="0" borderId="5" xfId="0" applyNumberFormat="1" applyFont="1" applyBorder="1" applyAlignment="1">
      <alignment horizontal="center" vertical="center" textRotation="90"/>
    </xf>
    <xf numFmtId="175" fontId="7" fillId="0" borderId="6" xfId="0" applyNumberFormat="1" applyFon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emf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0</xdr:col>
      <xdr:colOff>828675</xdr:colOff>
      <xdr:row>1</xdr:row>
      <xdr:rowOff>504825</xdr:rowOff>
    </xdr:to>
    <xdr:pic>
      <xdr:nvPicPr>
        <xdr:cNvPr id="1" name="30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0750"/>
          <a:ext cx="6286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2</xdr:row>
      <xdr:rowOff>19050</xdr:rowOff>
    </xdr:from>
    <xdr:to>
      <xdr:col>0</xdr:col>
      <xdr:colOff>676275</xdr:colOff>
      <xdr:row>2</xdr:row>
      <xdr:rowOff>504825</xdr:rowOff>
    </xdr:to>
    <xdr:pic>
      <xdr:nvPicPr>
        <xdr:cNvPr id="2" name="310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657475"/>
          <a:ext cx="5619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47625</xdr:rowOff>
    </xdr:from>
    <xdr:to>
      <xdr:col>0</xdr:col>
      <xdr:colOff>1019175</xdr:colOff>
      <xdr:row>3</xdr:row>
      <xdr:rowOff>457200</xdr:rowOff>
    </xdr:to>
    <xdr:pic>
      <xdr:nvPicPr>
        <xdr:cNvPr id="3" name="310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2385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47625</xdr:rowOff>
    </xdr:from>
    <xdr:to>
      <xdr:col>0</xdr:col>
      <xdr:colOff>962025</xdr:colOff>
      <xdr:row>4</xdr:row>
      <xdr:rowOff>457200</xdr:rowOff>
    </xdr:to>
    <xdr:pic>
      <xdr:nvPicPr>
        <xdr:cNvPr id="4" name="310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3743325"/>
          <a:ext cx="9429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5</xdr:row>
      <xdr:rowOff>38100</xdr:rowOff>
    </xdr:from>
    <xdr:to>
      <xdr:col>0</xdr:col>
      <xdr:colOff>923925</xdr:colOff>
      <xdr:row>5</xdr:row>
      <xdr:rowOff>485775</xdr:rowOff>
    </xdr:to>
    <xdr:pic>
      <xdr:nvPicPr>
        <xdr:cNvPr id="5" name="310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4238625"/>
          <a:ext cx="8858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1038225</xdr:colOff>
      <xdr:row>6</xdr:row>
      <xdr:rowOff>495300</xdr:rowOff>
    </xdr:to>
    <xdr:pic>
      <xdr:nvPicPr>
        <xdr:cNvPr id="6" name="310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72440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7</xdr:row>
      <xdr:rowOff>38100</xdr:rowOff>
    </xdr:from>
    <xdr:to>
      <xdr:col>0</xdr:col>
      <xdr:colOff>942975</xdr:colOff>
      <xdr:row>7</xdr:row>
      <xdr:rowOff>485775</xdr:rowOff>
    </xdr:to>
    <xdr:pic>
      <xdr:nvPicPr>
        <xdr:cNvPr id="7" name="3106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5248275"/>
          <a:ext cx="8953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0</xdr:col>
      <xdr:colOff>1038225</xdr:colOff>
      <xdr:row>8</xdr:row>
      <xdr:rowOff>495300</xdr:rowOff>
    </xdr:to>
    <xdr:pic>
      <xdr:nvPicPr>
        <xdr:cNvPr id="8" name="310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73405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0</xdr:col>
      <xdr:colOff>1038225</xdr:colOff>
      <xdr:row>9</xdr:row>
      <xdr:rowOff>476250</xdr:rowOff>
    </xdr:to>
    <xdr:pic>
      <xdr:nvPicPr>
        <xdr:cNvPr id="9" name="310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238875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10</xdr:row>
      <xdr:rowOff>47625</xdr:rowOff>
    </xdr:from>
    <xdr:to>
      <xdr:col>0</xdr:col>
      <xdr:colOff>1009650</xdr:colOff>
      <xdr:row>10</xdr:row>
      <xdr:rowOff>495300</xdr:rowOff>
    </xdr:to>
    <xdr:pic>
      <xdr:nvPicPr>
        <xdr:cNvPr id="10" name="313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677227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</xdr:row>
      <xdr:rowOff>38100</xdr:rowOff>
    </xdr:from>
    <xdr:to>
      <xdr:col>0</xdr:col>
      <xdr:colOff>1019175</xdr:colOff>
      <xdr:row>11</xdr:row>
      <xdr:rowOff>466725</xdr:rowOff>
    </xdr:to>
    <xdr:pic>
      <xdr:nvPicPr>
        <xdr:cNvPr id="11" name="313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7267575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28575</xdr:rowOff>
    </xdr:from>
    <xdr:to>
      <xdr:col>0</xdr:col>
      <xdr:colOff>1038225</xdr:colOff>
      <xdr:row>12</xdr:row>
      <xdr:rowOff>485775</xdr:rowOff>
    </xdr:to>
    <xdr:pic>
      <xdr:nvPicPr>
        <xdr:cNvPr id="12" name="313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762875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13</xdr:row>
      <xdr:rowOff>47625</xdr:rowOff>
    </xdr:from>
    <xdr:to>
      <xdr:col>0</xdr:col>
      <xdr:colOff>990600</xdr:colOff>
      <xdr:row>13</xdr:row>
      <xdr:rowOff>457200</xdr:rowOff>
    </xdr:to>
    <xdr:pic>
      <xdr:nvPicPr>
        <xdr:cNvPr id="13" name="351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8286750"/>
          <a:ext cx="9334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38100</xdr:rowOff>
    </xdr:from>
    <xdr:to>
      <xdr:col>0</xdr:col>
      <xdr:colOff>933450</xdr:colOff>
      <xdr:row>14</xdr:row>
      <xdr:rowOff>457200</xdr:rowOff>
    </xdr:to>
    <xdr:pic>
      <xdr:nvPicPr>
        <xdr:cNvPr id="14" name="351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4775" y="8782050"/>
          <a:ext cx="8286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15</xdr:row>
      <xdr:rowOff>38100</xdr:rowOff>
    </xdr:from>
    <xdr:to>
      <xdr:col>0</xdr:col>
      <xdr:colOff>895350</xdr:colOff>
      <xdr:row>15</xdr:row>
      <xdr:rowOff>457200</xdr:rowOff>
    </xdr:to>
    <xdr:pic>
      <xdr:nvPicPr>
        <xdr:cNvPr id="15" name="351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8600" y="9286875"/>
          <a:ext cx="6667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0</xdr:col>
      <xdr:colOff>1028700</xdr:colOff>
      <xdr:row>16</xdr:row>
      <xdr:rowOff>485775</xdr:rowOff>
    </xdr:to>
    <xdr:pic>
      <xdr:nvPicPr>
        <xdr:cNvPr id="16" name="3717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976312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17</xdr:row>
      <xdr:rowOff>9525</xdr:rowOff>
    </xdr:from>
    <xdr:to>
      <xdr:col>0</xdr:col>
      <xdr:colOff>666750</xdr:colOff>
      <xdr:row>17</xdr:row>
      <xdr:rowOff>495300</xdr:rowOff>
    </xdr:to>
    <xdr:pic>
      <xdr:nvPicPr>
        <xdr:cNvPr id="17" name="372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" y="10267950"/>
          <a:ext cx="5048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1028700</xdr:colOff>
      <xdr:row>18</xdr:row>
      <xdr:rowOff>495300</xdr:rowOff>
    </xdr:to>
    <xdr:pic>
      <xdr:nvPicPr>
        <xdr:cNvPr id="18" name="372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7823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19</xdr:row>
      <xdr:rowOff>47625</xdr:rowOff>
    </xdr:from>
    <xdr:to>
      <xdr:col>0</xdr:col>
      <xdr:colOff>990600</xdr:colOff>
      <xdr:row>19</xdr:row>
      <xdr:rowOff>485775</xdr:rowOff>
    </xdr:to>
    <xdr:pic>
      <xdr:nvPicPr>
        <xdr:cNvPr id="19" name="372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" y="11315700"/>
          <a:ext cx="952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19050</xdr:rowOff>
    </xdr:from>
    <xdr:to>
      <xdr:col>0</xdr:col>
      <xdr:colOff>1038225</xdr:colOff>
      <xdr:row>20</xdr:row>
      <xdr:rowOff>504825</xdr:rowOff>
    </xdr:to>
    <xdr:pic>
      <xdr:nvPicPr>
        <xdr:cNvPr id="20" name="3728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179195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1028700</xdr:colOff>
      <xdr:row>21</xdr:row>
      <xdr:rowOff>504825</xdr:rowOff>
    </xdr:to>
    <xdr:pic>
      <xdr:nvPicPr>
        <xdr:cNvPr id="21" name="3728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231582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22</xdr:row>
      <xdr:rowOff>47625</xdr:rowOff>
    </xdr:from>
    <xdr:to>
      <xdr:col>0</xdr:col>
      <xdr:colOff>1009650</xdr:colOff>
      <xdr:row>22</xdr:row>
      <xdr:rowOff>457200</xdr:rowOff>
    </xdr:to>
    <xdr:pic>
      <xdr:nvPicPr>
        <xdr:cNvPr id="22" name="3735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675" y="12830175"/>
          <a:ext cx="9429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47625</xdr:rowOff>
    </xdr:from>
    <xdr:to>
      <xdr:col>0</xdr:col>
      <xdr:colOff>952500</xdr:colOff>
      <xdr:row>23</xdr:row>
      <xdr:rowOff>504825</xdr:rowOff>
    </xdr:to>
    <xdr:pic>
      <xdr:nvPicPr>
        <xdr:cNvPr id="23" name="3745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3335000"/>
          <a:ext cx="952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24</xdr:row>
      <xdr:rowOff>28575</xdr:rowOff>
    </xdr:from>
    <xdr:to>
      <xdr:col>0</xdr:col>
      <xdr:colOff>838200</xdr:colOff>
      <xdr:row>24</xdr:row>
      <xdr:rowOff>457200</xdr:rowOff>
    </xdr:to>
    <xdr:pic>
      <xdr:nvPicPr>
        <xdr:cNvPr id="24" name="3821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0500" y="13820775"/>
          <a:ext cx="647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314325</xdr:colOff>
      <xdr:row>25</xdr:row>
      <xdr:rowOff>19050</xdr:rowOff>
    </xdr:from>
    <xdr:to>
      <xdr:col>0</xdr:col>
      <xdr:colOff>733425</xdr:colOff>
      <xdr:row>25</xdr:row>
      <xdr:rowOff>476250</xdr:rowOff>
    </xdr:to>
    <xdr:pic>
      <xdr:nvPicPr>
        <xdr:cNvPr id="25" name="3821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14325" y="14316075"/>
          <a:ext cx="4191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19050</xdr:rowOff>
    </xdr:from>
    <xdr:to>
      <xdr:col>0</xdr:col>
      <xdr:colOff>1019175</xdr:colOff>
      <xdr:row>26</xdr:row>
      <xdr:rowOff>495300</xdr:rowOff>
    </xdr:to>
    <xdr:pic>
      <xdr:nvPicPr>
        <xdr:cNvPr id="26" name="3918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4820900"/>
          <a:ext cx="10191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23">
      <selection activeCell="F10" sqref="F10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8515625" style="4" customWidth="1"/>
    <col min="7" max="7" width="3.28125" style="0" customWidth="1"/>
  </cols>
  <sheetData>
    <row r="1" spans="1:7" ht="168" customHeight="1" thickBot="1" thickTop="1">
      <c r="A1" s="7" t="s">
        <v>0</v>
      </c>
      <c r="B1" s="7" t="s">
        <v>36</v>
      </c>
      <c r="C1" s="7" t="s">
        <v>37</v>
      </c>
      <c r="D1" s="7" t="s">
        <v>1</v>
      </c>
      <c r="E1" s="8" t="s">
        <v>38</v>
      </c>
      <c r="F1" s="5" t="s">
        <v>41</v>
      </c>
      <c r="G1" s="5" t="s">
        <v>35</v>
      </c>
    </row>
    <row r="2" spans="1:7" ht="39.75" customHeight="1" thickBot="1" thickTop="1">
      <c r="A2" s="1"/>
      <c r="B2" s="1">
        <v>30190</v>
      </c>
      <c r="C2" s="14" t="s">
        <v>2</v>
      </c>
      <c r="D2" s="1" t="s">
        <v>3</v>
      </c>
      <c r="E2" s="13">
        <v>5.75</v>
      </c>
      <c r="F2" s="2">
        <v>1</v>
      </c>
      <c r="G2" s="6">
        <f aca="true" t="shared" si="0" ref="G2:G27">SUMPRODUCT(E2,F2)</f>
        <v>5.75</v>
      </c>
    </row>
    <row r="3" spans="1:7" ht="43.5" customHeight="1" thickBot="1" thickTop="1">
      <c r="A3" s="1"/>
      <c r="B3" s="1">
        <v>31062</v>
      </c>
      <c r="C3" s="14" t="s">
        <v>4</v>
      </c>
      <c r="D3" s="1" t="s">
        <v>3</v>
      </c>
      <c r="E3" s="13">
        <v>25.95</v>
      </c>
      <c r="F3" s="2">
        <v>1</v>
      </c>
      <c r="G3" s="6">
        <f t="shared" si="0"/>
        <v>25.95</v>
      </c>
    </row>
    <row r="4" spans="1:7" ht="39.75" customHeight="1" thickBot="1" thickTop="1">
      <c r="A4" s="1"/>
      <c r="B4" s="1">
        <v>31063</v>
      </c>
      <c r="C4" s="14" t="s">
        <v>5</v>
      </c>
      <c r="D4" s="1" t="s">
        <v>6</v>
      </c>
      <c r="E4" s="13">
        <v>1.35</v>
      </c>
      <c r="F4" s="2">
        <v>1</v>
      </c>
      <c r="G4" s="6">
        <f t="shared" si="0"/>
        <v>1.35</v>
      </c>
    </row>
    <row r="5" spans="1:7" ht="39.75" customHeight="1" thickBot="1" thickTop="1">
      <c r="A5" s="1"/>
      <c r="B5" s="1">
        <v>31064</v>
      </c>
      <c r="C5" s="14" t="s">
        <v>7</v>
      </c>
      <c r="D5" s="1" t="s">
        <v>6</v>
      </c>
      <c r="E5" s="13">
        <v>1.35</v>
      </c>
      <c r="F5" s="2">
        <v>1</v>
      </c>
      <c r="G5" s="6">
        <f t="shared" si="0"/>
        <v>1.35</v>
      </c>
    </row>
    <row r="6" spans="1:7" ht="39.75" customHeight="1" thickBot="1" thickTop="1">
      <c r="A6" s="1"/>
      <c r="B6" s="1">
        <v>31066</v>
      </c>
      <c r="C6" s="14" t="s">
        <v>8</v>
      </c>
      <c r="D6" s="1" t="s">
        <v>9</v>
      </c>
      <c r="E6" s="13">
        <v>2.22</v>
      </c>
      <c r="F6" s="2">
        <v>1</v>
      </c>
      <c r="G6" s="6">
        <f t="shared" si="0"/>
        <v>2.22</v>
      </c>
    </row>
    <row r="7" spans="1:7" ht="39.75" customHeight="1" thickBot="1" thickTop="1">
      <c r="A7" s="1"/>
      <c r="B7" s="1">
        <v>31067</v>
      </c>
      <c r="C7" s="14" t="s">
        <v>10</v>
      </c>
      <c r="D7" s="1" t="s">
        <v>3</v>
      </c>
      <c r="E7" s="13">
        <v>1.98</v>
      </c>
      <c r="F7" s="2">
        <v>1</v>
      </c>
      <c r="G7" s="6">
        <f t="shared" si="0"/>
        <v>1.98</v>
      </c>
    </row>
    <row r="8" spans="1:7" ht="39.75" customHeight="1" thickBot="1" thickTop="1">
      <c r="A8" s="1"/>
      <c r="B8" s="1">
        <v>31068</v>
      </c>
      <c r="C8" s="14" t="s">
        <v>11</v>
      </c>
      <c r="D8" s="1" t="s">
        <v>3</v>
      </c>
      <c r="E8" s="13">
        <v>2.89</v>
      </c>
      <c r="F8" s="2">
        <v>1</v>
      </c>
      <c r="G8" s="6">
        <f t="shared" si="0"/>
        <v>2.89</v>
      </c>
    </row>
    <row r="9" spans="1:7" ht="39.75" customHeight="1" thickBot="1" thickTop="1">
      <c r="A9" s="1"/>
      <c r="B9" s="1">
        <v>31069</v>
      </c>
      <c r="C9" s="14" t="s">
        <v>12</v>
      </c>
      <c r="D9" s="1" t="s">
        <v>13</v>
      </c>
      <c r="E9" s="13">
        <v>1.89</v>
      </c>
      <c r="F9" s="2">
        <v>1</v>
      </c>
      <c r="G9" s="6">
        <f t="shared" si="0"/>
        <v>1.89</v>
      </c>
    </row>
    <row r="10" spans="1:7" ht="39.75" customHeight="1" thickBot="1" thickTop="1">
      <c r="A10" s="1"/>
      <c r="B10" s="1">
        <v>31070</v>
      </c>
      <c r="C10" s="14" t="s">
        <v>14</v>
      </c>
      <c r="D10" s="1" t="s">
        <v>15</v>
      </c>
      <c r="E10" s="13">
        <v>1.53</v>
      </c>
      <c r="F10" s="2">
        <v>1</v>
      </c>
      <c r="G10" s="6">
        <f t="shared" si="0"/>
        <v>1.53</v>
      </c>
    </row>
    <row r="11" spans="1:7" ht="39.75" customHeight="1" thickBot="1" thickTop="1">
      <c r="A11" s="1"/>
      <c r="B11" s="1">
        <v>31336</v>
      </c>
      <c r="C11" s="14" t="s">
        <v>16</v>
      </c>
      <c r="D11" s="1" t="s">
        <v>17</v>
      </c>
      <c r="E11" s="13">
        <v>0.55</v>
      </c>
      <c r="F11" s="2">
        <v>0</v>
      </c>
      <c r="G11" s="6">
        <f t="shared" si="0"/>
        <v>0</v>
      </c>
    </row>
    <row r="12" spans="1:7" ht="39.75" customHeight="1" thickBot="1" thickTop="1">
      <c r="A12" s="1"/>
      <c r="B12" s="1">
        <v>31337</v>
      </c>
      <c r="C12" s="14" t="s">
        <v>16</v>
      </c>
      <c r="D12" s="1" t="s">
        <v>18</v>
      </c>
      <c r="E12" s="13">
        <v>0.55</v>
      </c>
      <c r="F12" s="2">
        <v>0</v>
      </c>
      <c r="G12" s="6">
        <f t="shared" si="0"/>
        <v>0</v>
      </c>
    </row>
    <row r="13" spans="1:7" ht="39.75" customHeight="1" thickBot="1" thickTop="1">
      <c r="A13" s="1"/>
      <c r="B13" s="1">
        <v>31338</v>
      </c>
      <c r="C13" s="14" t="s">
        <v>19</v>
      </c>
      <c r="D13" s="1" t="s">
        <v>6</v>
      </c>
      <c r="E13" s="13">
        <v>1.03</v>
      </c>
      <c r="F13" s="2">
        <v>2</v>
      </c>
      <c r="G13" s="6">
        <f t="shared" si="0"/>
        <v>2.06</v>
      </c>
    </row>
    <row r="14" spans="1:7" ht="39.75" customHeight="1" thickBot="1" thickTop="1">
      <c r="A14" s="1"/>
      <c r="B14" s="1">
        <v>35113</v>
      </c>
      <c r="C14" s="14" t="s">
        <v>20</v>
      </c>
      <c r="D14" s="1" t="s">
        <v>15</v>
      </c>
      <c r="E14" s="13">
        <v>0.3</v>
      </c>
      <c r="F14" s="2">
        <v>0</v>
      </c>
      <c r="G14" s="6">
        <f t="shared" si="0"/>
        <v>0</v>
      </c>
    </row>
    <row r="15" spans="1:7" ht="39.75" customHeight="1" thickBot="1" thickTop="1">
      <c r="A15" s="1"/>
      <c r="B15" s="1">
        <v>35116</v>
      </c>
      <c r="C15" s="14" t="s">
        <v>21</v>
      </c>
      <c r="D15" s="1" t="s">
        <v>15</v>
      </c>
      <c r="E15" s="13">
        <v>0.15</v>
      </c>
      <c r="F15" s="2">
        <v>0</v>
      </c>
      <c r="G15" s="6">
        <f t="shared" si="0"/>
        <v>0</v>
      </c>
    </row>
    <row r="16" spans="1:7" ht="39.75" customHeight="1" thickBot="1" thickTop="1">
      <c r="A16" s="1"/>
      <c r="B16" s="1">
        <v>35117</v>
      </c>
      <c r="C16" s="14" t="s">
        <v>21</v>
      </c>
      <c r="D16" s="1" t="s">
        <v>17</v>
      </c>
      <c r="E16" s="13">
        <v>0.15</v>
      </c>
      <c r="F16" s="2">
        <v>0</v>
      </c>
      <c r="G16" s="6">
        <f t="shared" si="0"/>
        <v>0</v>
      </c>
    </row>
    <row r="17" spans="1:7" ht="39.75" customHeight="1" thickBot="1" thickTop="1">
      <c r="A17" s="1"/>
      <c r="B17" s="1">
        <v>37170</v>
      </c>
      <c r="C17" s="14" t="s">
        <v>22</v>
      </c>
      <c r="D17" s="1" t="s">
        <v>23</v>
      </c>
      <c r="E17" s="13">
        <v>3.2</v>
      </c>
      <c r="F17" s="2">
        <v>1</v>
      </c>
      <c r="G17" s="6">
        <f t="shared" si="0"/>
        <v>3.2</v>
      </c>
    </row>
    <row r="18" spans="1:7" ht="39.75" customHeight="1" thickBot="1" thickTop="1">
      <c r="A18" s="1"/>
      <c r="B18" s="1">
        <v>37268</v>
      </c>
      <c r="C18" s="14" t="s">
        <v>24</v>
      </c>
      <c r="D18" s="1" t="s">
        <v>3</v>
      </c>
      <c r="E18" s="13">
        <v>7.45</v>
      </c>
      <c r="F18" s="2">
        <v>1</v>
      </c>
      <c r="G18" s="6">
        <f t="shared" si="0"/>
        <v>7.45</v>
      </c>
    </row>
    <row r="19" spans="1:7" ht="39.75" customHeight="1" thickBot="1" thickTop="1">
      <c r="A19" s="1"/>
      <c r="B19" s="1">
        <v>37276</v>
      </c>
      <c r="C19" s="14" t="s">
        <v>25</v>
      </c>
      <c r="D19" s="1" t="s">
        <v>6</v>
      </c>
      <c r="E19" s="13">
        <v>0.92</v>
      </c>
      <c r="F19" s="2">
        <v>1</v>
      </c>
      <c r="G19" s="6">
        <f t="shared" si="0"/>
        <v>0.92</v>
      </c>
    </row>
    <row r="20" spans="1:7" ht="39.75" customHeight="1" thickBot="1" thickTop="1">
      <c r="A20" s="1"/>
      <c r="B20" s="1">
        <v>37280</v>
      </c>
      <c r="C20" s="14" t="s">
        <v>26</v>
      </c>
      <c r="D20" s="1" t="s">
        <v>15</v>
      </c>
      <c r="E20" s="13">
        <v>0.5</v>
      </c>
      <c r="F20" s="2">
        <v>0</v>
      </c>
      <c r="G20" s="6">
        <f t="shared" si="0"/>
        <v>0</v>
      </c>
    </row>
    <row r="21" spans="1:7" ht="39.75" customHeight="1" thickBot="1" thickTop="1">
      <c r="A21" s="1"/>
      <c r="B21" s="1">
        <v>37282</v>
      </c>
      <c r="C21" s="14" t="s">
        <v>27</v>
      </c>
      <c r="D21" s="1" t="s">
        <v>3</v>
      </c>
      <c r="E21" s="13">
        <v>1.17</v>
      </c>
      <c r="F21" s="2">
        <v>1</v>
      </c>
      <c r="G21" s="6">
        <f t="shared" si="0"/>
        <v>1.17</v>
      </c>
    </row>
    <row r="22" spans="1:7" ht="39.75" customHeight="1" thickBot="1" thickTop="1">
      <c r="A22" s="1"/>
      <c r="B22" s="1">
        <v>37283</v>
      </c>
      <c r="C22" s="14" t="s">
        <v>28</v>
      </c>
      <c r="D22" s="1" t="s">
        <v>6</v>
      </c>
      <c r="E22" s="13">
        <v>1.22</v>
      </c>
      <c r="F22" s="2">
        <v>1</v>
      </c>
      <c r="G22" s="6">
        <f t="shared" si="0"/>
        <v>1.22</v>
      </c>
    </row>
    <row r="23" spans="1:7" ht="39.75" customHeight="1" thickBot="1" thickTop="1">
      <c r="A23" s="1"/>
      <c r="B23" s="1">
        <v>37351</v>
      </c>
      <c r="C23" s="14" t="s">
        <v>29</v>
      </c>
      <c r="D23" s="1" t="s">
        <v>15</v>
      </c>
      <c r="E23" s="13">
        <v>1.45</v>
      </c>
      <c r="F23" s="2">
        <v>1</v>
      </c>
      <c r="G23" s="6">
        <f t="shared" si="0"/>
        <v>1.45</v>
      </c>
    </row>
    <row r="24" spans="1:7" ht="39.75" customHeight="1" thickBot="1" thickTop="1">
      <c r="A24" s="1"/>
      <c r="B24" s="1">
        <v>37457</v>
      </c>
      <c r="C24" s="14" t="s">
        <v>30</v>
      </c>
      <c r="D24" s="1" t="s">
        <v>15</v>
      </c>
      <c r="E24" s="13">
        <v>1.15</v>
      </c>
      <c r="F24" s="2">
        <v>1</v>
      </c>
      <c r="G24" s="6">
        <f t="shared" si="0"/>
        <v>1.15</v>
      </c>
    </row>
    <row r="25" spans="1:7" ht="39.75" customHeight="1" thickBot="1" thickTop="1">
      <c r="A25" s="1"/>
      <c r="B25" s="1">
        <v>38213</v>
      </c>
      <c r="C25" s="14" t="s">
        <v>31</v>
      </c>
      <c r="D25" s="1" t="s">
        <v>6</v>
      </c>
      <c r="E25" s="13">
        <v>0.55</v>
      </c>
      <c r="F25" s="2">
        <v>0</v>
      </c>
      <c r="G25" s="6">
        <f t="shared" si="0"/>
        <v>0</v>
      </c>
    </row>
    <row r="26" spans="1:7" ht="39.75" customHeight="1" thickBot="1" thickTop="1">
      <c r="A26" s="1"/>
      <c r="B26" s="1">
        <v>38214</v>
      </c>
      <c r="C26" s="14" t="s">
        <v>32</v>
      </c>
      <c r="D26" s="1" t="s">
        <v>6</v>
      </c>
      <c r="E26" s="13">
        <v>0.1</v>
      </c>
      <c r="F26" s="2">
        <v>0</v>
      </c>
      <c r="G26" s="6">
        <f t="shared" si="0"/>
        <v>0</v>
      </c>
    </row>
    <row r="27" spans="1:7" ht="39.75" customHeight="1" thickBot="1" thickTop="1">
      <c r="A27" s="1"/>
      <c r="B27" s="1">
        <v>39180</v>
      </c>
      <c r="C27" s="14" t="s">
        <v>33</v>
      </c>
      <c r="D27" s="1" t="s">
        <v>34</v>
      </c>
      <c r="E27" s="13">
        <v>5.15</v>
      </c>
      <c r="F27" s="2">
        <v>1</v>
      </c>
      <c r="G27" s="6">
        <f t="shared" si="0"/>
        <v>5.15</v>
      </c>
    </row>
    <row r="28" spans="5:8" ht="57" customHeight="1" thickBot="1" thickTop="1">
      <c r="E28" s="9" t="s">
        <v>39</v>
      </c>
      <c r="F28" s="10" t="s">
        <v>40</v>
      </c>
      <c r="G28" s="11">
        <f>SUMPRODUCT(F2:F27)</f>
        <v>19</v>
      </c>
      <c r="H28" s="12">
        <f>SUMPRODUCT(G2:G27)</f>
        <v>68.68</v>
      </c>
    </row>
    <row r="29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2004-11-23T21:42:26Z</dcterms:created>
  <dcterms:modified xsi:type="dcterms:W3CDTF">2004-11-23T21:47:48Z</dcterms:modified>
  <cp:category/>
  <cp:version/>
  <cp:contentType/>
  <cp:contentStatus/>
</cp:coreProperties>
</file>